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4835" windowHeight="8535" tabRatio="656" activeTab="0"/>
  </bookViews>
  <sheets>
    <sheet name="組み合わせ" sheetId="1" r:id="rId1"/>
    <sheet name="男子結果" sheetId="2" r:id="rId2"/>
    <sheet name="女子結果" sheetId="3" r:id="rId3"/>
    <sheet name="参加チーム" sheetId="4" state="hidden" r:id="rId4"/>
  </sheets>
  <definedNames>
    <definedName name="_xlnm.Print_Area" localSheetId="0">'組み合わせ'!$A$1:$AY$62</definedName>
  </definedNames>
  <calcPr fullCalcOnLoad="1"/>
</workbook>
</file>

<file path=xl/sharedStrings.xml><?xml version="1.0" encoding="utf-8"?>
<sst xmlns="http://schemas.openxmlformats.org/spreadsheetml/2006/main" count="796" uniqueCount="312">
  <si>
    <t>代表者会議は行いません。</t>
  </si>
  <si>
    <t>　は女子のゲーム</t>
  </si>
  <si>
    <t>試合会場</t>
  </si>
  <si>
    <t>中国大学バスケットボール連盟</t>
  </si>
  <si>
    <t>敗者戦を行いますので、日程表をよくご確認ください。</t>
  </si>
  <si>
    <t>男　子</t>
  </si>
  <si>
    <t>女　子</t>
  </si>
  <si>
    <t>　は男子のゲーム</t>
  </si>
  <si>
    <t>第6回新人大会　参加チーム</t>
  </si>
  <si>
    <t>男子</t>
  </si>
  <si>
    <t>広島</t>
  </si>
  <si>
    <t>エントリー</t>
  </si>
  <si>
    <t>大会費</t>
  </si>
  <si>
    <t>岡山</t>
  </si>
  <si>
    <t>山口</t>
  </si>
  <si>
    <t>島根・鳥取</t>
  </si>
  <si>
    <t>近畿大学工学部</t>
  </si>
  <si>
    <t>参加</t>
  </si>
  <si>
    <t>岡山大学</t>
  </si>
  <si>
    <t>徳山大学</t>
  </si>
  <si>
    <t>○</t>
  </si>
  <si>
    <t>島根大学</t>
  </si>
  <si>
    <t>広島大学</t>
  </si>
  <si>
    <t>岡山県立大学</t>
  </si>
  <si>
    <t>山口大学</t>
  </si>
  <si>
    <t>島根県立大学</t>
  </si>
  <si>
    <t>広島経済大学</t>
  </si>
  <si>
    <t>岡山理科大学</t>
  </si>
  <si>
    <t>下関市立大学</t>
  </si>
  <si>
    <t>鳥取大学</t>
  </si>
  <si>
    <t>広島県立大学</t>
  </si>
  <si>
    <t>岡山商科大学</t>
  </si>
  <si>
    <t>不参加</t>
  </si>
  <si>
    <t>東亜大学</t>
  </si>
  <si>
    <t>広島工業大学</t>
  </si>
  <si>
    <t>川崎医療福祉大学</t>
  </si>
  <si>
    <t>水産大学校</t>
  </si>
  <si>
    <t>広島文化学園大学</t>
  </si>
  <si>
    <t>環太平洋大学</t>
  </si>
  <si>
    <t>広島国際学院大学</t>
  </si>
  <si>
    <t>倉敷芸術科学大学</t>
  </si>
  <si>
    <t>広島修道大学</t>
  </si>
  <si>
    <t>吉備国際大学</t>
  </si>
  <si>
    <t>　</t>
  </si>
  <si>
    <t>就実大学</t>
  </si>
  <si>
    <t>美作大学</t>
  </si>
  <si>
    <t>新見公立大学</t>
  </si>
  <si>
    <t>女子</t>
  </si>
  <si>
    <t>島根、鳥取</t>
  </si>
  <si>
    <t>広島女学院大学</t>
  </si>
  <si>
    <t>広島文教女子大学</t>
  </si>
  <si>
    <t>環太平洋大学Ａ</t>
  </si>
  <si>
    <t>福山平成大学</t>
  </si>
  <si>
    <t>環太平洋大学Ｂ</t>
  </si>
  <si>
    <t>安田女子大学</t>
  </si>
  <si>
    <t>倉敷芸術科学大学</t>
  </si>
  <si>
    <t>―</t>
  </si>
  <si>
    <t>A5</t>
  </si>
  <si>
    <t>B5</t>
  </si>
  <si>
    <t>B3</t>
  </si>
  <si>
    <t>A3</t>
  </si>
  <si>
    <t>A</t>
  </si>
  <si>
    <t>B</t>
  </si>
  <si>
    <t>C</t>
  </si>
  <si>
    <t>※</t>
  </si>
  <si>
    <t>※　</t>
  </si>
  <si>
    <t>キリンビバレッジ周南総合スポーツセンター</t>
  </si>
  <si>
    <t>　　メインアリーナ　　A ・B ・Cコート</t>
  </si>
  <si>
    <t>第8回 中国大学バスケットボール新人大会　組み合わせ</t>
  </si>
  <si>
    <t>徳山大学A</t>
  </si>
  <si>
    <t>島根大学</t>
  </si>
  <si>
    <t>広島大学</t>
  </si>
  <si>
    <t>倉敷芸術科学大学</t>
  </si>
  <si>
    <t>徳山大学</t>
  </si>
  <si>
    <t>岡山大学</t>
  </si>
  <si>
    <t>広島文化学園大学</t>
  </si>
  <si>
    <t>環太平洋大学</t>
  </si>
  <si>
    <t>a</t>
  </si>
  <si>
    <t>b</t>
  </si>
  <si>
    <t>c</t>
  </si>
  <si>
    <t>d</t>
  </si>
  <si>
    <t>1～4位リーグ勝敗表</t>
  </si>
  <si>
    <t>e</t>
  </si>
  <si>
    <t>f</t>
  </si>
  <si>
    <t>g</t>
  </si>
  <si>
    <t>17日　4・5勝者</t>
  </si>
  <si>
    <t>17日　6・7勝者</t>
  </si>
  <si>
    <t>17日　8・9勝者</t>
  </si>
  <si>
    <t>17日　1・2・3勝者</t>
  </si>
  <si>
    <t>5～7位リーグ勝敗表</t>
  </si>
  <si>
    <t>17日</t>
  </si>
  <si>
    <t>18日</t>
  </si>
  <si>
    <t>時間</t>
  </si>
  <si>
    <t>19日</t>
  </si>
  <si>
    <t>17日</t>
  </si>
  <si>
    <t>18日</t>
  </si>
  <si>
    <t>男子3・4位決定戦</t>
  </si>
  <si>
    <t>広島文教女子大学</t>
  </si>
  <si>
    <t>川崎医療福祉大学</t>
  </si>
  <si>
    <t>広島大学</t>
  </si>
  <si>
    <t>下関市立大学</t>
  </si>
  <si>
    <t>広島修道大学</t>
  </si>
  <si>
    <t>広島経済大学</t>
  </si>
  <si>
    <t>広島工業大学</t>
  </si>
  <si>
    <t>環太平洋大学</t>
  </si>
  <si>
    <t>岡山大学</t>
  </si>
  <si>
    <t>川崎医療福祉大学</t>
  </si>
  <si>
    <t>岡山理科大学</t>
  </si>
  <si>
    <t>山口大学</t>
  </si>
  <si>
    <t>島根県立大学</t>
  </si>
  <si>
    <t>17日</t>
  </si>
  <si>
    <t>18・19日</t>
  </si>
  <si>
    <t>組み合わせ・日程表</t>
  </si>
  <si>
    <t>18日　C1勝者</t>
  </si>
  <si>
    <t>18日　C3勝者</t>
  </si>
  <si>
    <t>　(8・9位決定戦を行う。)</t>
  </si>
  <si>
    <t>女子8・9位決定戦</t>
  </si>
  <si>
    <t>徳山大学B</t>
  </si>
  <si>
    <t>川崎医療</t>
  </si>
  <si>
    <t>広島文化</t>
  </si>
  <si>
    <t>下関市大</t>
  </si>
  <si>
    <t>広島大学</t>
  </si>
  <si>
    <t>徳山大学</t>
  </si>
  <si>
    <t>広島文教</t>
  </si>
  <si>
    <t>岡山大学</t>
  </si>
  <si>
    <t>環太平洋</t>
  </si>
  <si>
    <t>島根県立</t>
  </si>
  <si>
    <t>広島修道</t>
  </si>
  <si>
    <t>広島経済</t>
  </si>
  <si>
    <t>徳山大B</t>
  </si>
  <si>
    <t>下関市立</t>
  </si>
  <si>
    <t>広島工大</t>
  </si>
  <si>
    <t>岡山理科</t>
  </si>
  <si>
    <t>山口大学</t>
  </si>
  <si>
    <t>倉敷芸大</t>
  </si>
  <si>
    <t>徳山大A</t>
  </si>
  <si>
    <t>倉敷芸大</t>
  </si>
  <si>
    <t>広島大学</t>
  </si>
  <si>
    <t>A2</t>
  </si>
  <si>
    <t>A4</t>
  </si>
  <si>
    <t>A1</t>
  </si>
  <si>
    <t>A3</t>
  </si>
  <si>
    <t>B3</t>
  </si>
  <si>
    <t>B2</t>
  </si>
  <si>
    <t>B1</t>
  </si>
  <si>
    <t>B4</t>
  </si>
  <si>
    <t>A5</t>
  </si>
  <si>
    <t>C1</t>
  </si>
  <si>
    <t>C2</t>
  </si>
  <si>
    <t>C3</t>
  </si>
  <si>
    <t>C4</t>
  </si>
  <si>
    <t>17日　A5敗者</t>
  </si>
  <si>
    <t>トーナメント方式</t>
  </si>
  <si>
    <t>島根大学</t>
  </si>
  <si>
    <t>≪男子結果≫</t>
  </si>
  <si>
    <t>-</t>
  </si>
  <si>
    <t>（</t>
  </si>
  <si>
    <t>）</t>
  </si>
  <si>
    <t>B3</t>
  </si>
  <si>
    <t>下関市立大学</t>
  </si>
  <si>
    <t>A4</t>
  </si>
  <si>
    <t>B4</t>
  </si>
  <si>
    <t>A5</t>
  </si>
  <si>
    <t>B5</t>
  </si>
  <si>
    <t>広島文化学園大学</t>
  </si>
  <si>
    <t>徳山大学</t>
  </si>
  <si>
    <t>広島経済大学</t>
  </si>
  <si>
    <t>広島大学</t>
  </si>
  <si>
    <t>A3</t>
  </si>
  <si>
    <t>倉敷芸術科学大学</t>
  </si>
  <si>
    <t>広島修道大学</t>
  </si>
  <si>
    <t>下関市立大学</t>
  </si>
  <si>
    <t>C3</t>
  </si>
  <si>
    <t>広島大学</t>
  </si>
  <si>
    <t>C5</t>
  </si>
  <si>
    <t>A2</t>
  </si>
  <si>
    <t>B2</t>
  </si>
  <si>
    <t>男子</t>
  </si>
  <si>
    <t>優   勝</t>
  </si>
  <si>
    <t>準優勝</t>
  </si>
  <si>
    <t>３   位</t>
  </si>
  <si>
    <t>４   位</t>
  </si>
  <si>
    <t>山口大学</t>
  </si>
  <si>
    <t>名前</t>
  </si>
  <si>
    <t>大学</t>
  </si>
  <si>
    <t>敢闘賞</t>
  </si>
  <si>
    <t>（</t>
  </si>
  <si>
    <t>-</t>
  </si>
  <si>
    <t>）</t>
  </si>
  <si>
    <t>-</t>
  </si>
  <si>
    <t>（</t>
  </si>
  <si>
    <t>番号</t>
  </si>
  <si>
    <t>岡山大学</t>
  </si>
  <si>
    <t>広島文教女子大学</t>
  </si>
  <si>
    <t>川崎医療福祉大学</t>
  </si>
  <si>
    <t>環太平洋大学</t>
  </si>
  <si>
    <t>C2</t>
  </si>
  <si>
    <t>C4</t>
  </si>
  <si>
    <t>A1</t>
  </si>
  <si>
    <t>B1</t>
  </si>
  <si>
    <t>第8回　中国大学バスケットボール新人大会</t>
  </si>
  <si>
    <t>6月17日（金）～　キリンビバレッジ（A,B）</t>
  </si>
  <si>
    <t>島根県立大学</t>
  </si>
  <si>
    <t>広島工業大学</t>
  </si>
  <si>
    <t>岡山理科大学</t>
  </si>
  <si>
    <t>徳山大学B</t>
  </si>
  <si>
    <t>徳山大学A</t>
  </si>
  <si>
    <t>6月18日（土）～　キリンビバレッジ（A,B,C）</t>
  </si>
  <si>
    <t>C1</t>
  </si>
  <si>
    <t>6月19日（日）～ キリンビバレッジ（Ａ，Ｂ）</t>
  </si>
  <si>
    <t>準決勝</t>
  </si>
  <si>
    <t>準決勝</t>
  </si>
  <si>
    <t>決勝</t>
  </si>
  <si>
    <t>3位決定</t>
  </si>
  <si>
    <t>最優秀新人賞</t>
  </si>
  <si>
    <t>≪女子結果≫</t>
  </si>
  <si>
    <t>6月17日（金）～　キリンビバレッジ（A,C）</t>
  </si>
  <si>
    <t>C4</t>
  </si>
  <si>
    <t>A5</t>
  </si>
  <si>
    <t>A2</t>
  </si>
  <si>
    <t>C3</t>
  </si>
  <si>
    <t>6月19日（日）～ キリンビバレッジ（Ａ，Ｂ,C）</t>
  </si>
  <si>
    <t>1～4位リーグ</t>
  </si>
  <si>
    <t>5～7位リーグ</t>
  </si>
  <si>
    <t>C1</t>
  </si>
  <si>
    <t>女子</t>
  </si>
  <si>
    <t>徳山</t>
  </si>
  <si>
    <t>広島文化</t>
  </si>
  <si>
    <t>岡山理科</t>
  </si>
  <si>
    <t>広島工大</t>
  </si>
  <si>
    <t>環太平洋</t>
  </si>
  <si>
    <t>川崎医療</t>
  </si>
  <si>
    <t>徳山大学</t>
  </si>
  <si>
    <t>徳山大学</t>
  </si>
  <si>
    <t>広島経済</t>
  </si>
  <si>
    <t>徳山大学</t>
  </si>
  <si>
    <t>棄権</t>
  </si>
  <si>
    <t>山口大学</t>
  </si>
  <si>
    <t>島根県立</t>
  </si>
  <si>
    <t>文化</t>
  </si>
  <si>
    <t>岡山大学</t>
  </si>
  <si>
    <t>広島文化学園大学</t>
  </si>
  <si>
    <t>徳山大学B</t>
  </si>
  <si>
    <t>環太</t>
  </si>
  <si>
    <t>環太</t>
  </si>
  <si>
    <t>下関市立</t>
  </si>
  <si>
    <t>環太平洋大学</t>
  </si>
  <si>
    <t>倉芸</t>
  </si>
  <si>
    <t>広島</t>
  </si>
  <si>
    <t>倉敷芸大</t>
  </si>
  <si>
    <t>広島大学</t>
  </si>
  <si>
    <t>倉敷芸術科学大学</t>
  </si>
  <si>
    <t>リーグ決定トーナメント及び1～7位決定リーグ戦</t>
  </si>
  <si>
    <t>広島文教</t>
  </si>
  <si>
    <t>川福</t>
  </si>
  <si>
    <t>川崎医療福祉大学</t>
  </si>
  <si>
    <t>下関市立大学</t>
  </si>
  <si>
    <t>広島大学</t>
  </si>
  <si>
    <t>一回戦</t>
  </si>
  <si>
    <t>敗者戦</t>
  </si>
  <si>
    <t>二回戦</t>
  </si>
  <si>
    <t>敗者戦</t>
  </si>
  <si>
    <t>72-62</t>
  </si>
  <si>
    <t>62-72</t>
  </si>
  <si>
    <t>60-72</t>
  </si>
  <si>
    <t>72-60</t>
  </si>
  <si>
    <t>下関</t>
  </si>
  <si>
    <t>A1</t>
  </si>
  <si>
    <t>B1</t>
  </si>
  <si>
    <t>岡山</t>
  </si>
  <si>
    <t>文教</t>
  </si>
  <si>
    <t>徳山大学</t>
  </si>
  <si>
    <t>環太平洋大学</t>
  </si>
  <si>
    <t>岡山大学</t>
  </si>
  <si>
    <t>広島文教女子大学</t>
  </si>
  <si>
    <t>岡山大学</t>
  </si>
  <si>
    <t>56-81</t>
  </si>
  <si>
    <t>81-56</t>
  </si>
  <si>
    <t>90-61</t>
  </si>
  <si>
    <t>61-90</t>
  </si>
  <si>
    <t>C2</t>
  </si>
  <si>
    <t>B3</t>
  </si>
  <si>
    <t>勝点</t>
  </si>
  <si>
    <t>順位</t>
  </si>
  <si>
    <t>倉芸</t>
  </si>
  <si>
    <t>徳山</t>
  </si>
  <si>
    <t>文化</t>
  </si>
  <si>
    <t>環太</t>
  </si>
  <si>
    <t>徳山大学A</t>
  </si>
  <si>
    <t>広島大学</t>
  </si>
  <si>
    <t>広島修道大学</t>
  </si>
  <si>
    <t>広島修道</t>
  </si>
  <si>
    <t>77-72</t>
  </si>
  <si>
    <t>72-77</t>
  </si>
  <si>
    <t>60-49</t>
  </si>
  <si>
    <t>49-60</t>
  </si>
  <si>
    <t>徳山大学A</t>
  </si>
  <si>
    <t>広島修道大学</t>
  </si>
  <si>
    <t>修道</t>
  </si>
  <si>
    <t>59-80</t>
  </si>
  <si>
    <t>80-59</t>
  </si>
  <si>
    <t>98-78</t>
  </si>
  <si>
    <t>78-98</t>
  </si>
  <si>
    <t>徳山大学</t>
  </si>
  <si>
    <t>平田　桃子</t>
  </si>
  <si>
    <t>山上　香瑠</t>
  </si>
  <si>
    <t>環太平洋大学</t>
  </si>
  <si>
    <t>85-44</t>
  </si>
  <si>
    <t>44-85</t>
  </si>
  <si>
    <t>徳大A</t>
  </si>
  <si>
    <t>小畑　和也</t>
  </si>
  <si>
    <t>江尻　駿也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</si>
</sst>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b/>
      <sz val="16"/>
      <name val="ＭＳ Ｐゴシック"/>
      <family val="3"/>
    </font>
    <font>
      <b/>
      <sz val="18"/>
      <color indexed="8"/>
      <name val="ＭＳ Ｐゴシック"/>
      <family val="3"/>
    </font>
    <font>
      <b/>
      <sz val="20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2"/>
      <name val="ＭＳ Ｐゴシック"/>
      <family val="3"/>
    </font>
    <font>
      <b/>
      <sz val="26"/>
      <name val="ＭＳ Ｐゴシック"/>
      <family val="3"/>
    </font>
    <font>
      <b/>
      <sz val="24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b/>
      <i/>
      <sz val="16"/>
      <name val="ＭＳ Ｐゴシック"/>
      <family val="3"/>
    </font>
    <font>
      <b/>
      <i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22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4.9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6"/>
      <color indexed="8"/>
      <name val="ＭＳ Ｐゴシック"/>
      <family val="3"/>
    </font>
    <font>
      <b/>
      <i/>
      <sz val="18"/>
      <color indexed="8"/>
      <name val="ＭＳ Ｐゴシック"/>
      <family val="3"/>
    </font>
    <font>
      <sz val="14"/>
      <color indexed="10"/>
      <name val="ＭＳ Ｐゴシック"/>
      <family val="3"/>
    </font>
    <font>
      <sz val="16"/>
      <color indexed="9"/>
      <name val="ＭＳ Ｐゴシック"/>
      <family val="3"/>
    </font>
    <font>
      <b/>
      <sz val="20"/>
      <color indexed="9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4.9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28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2"/>
      <color theme="1"/>
      <name val="Calibri"/>
      <family val="3"/>
    </font>
    <font>
      <b/>
      <sz val="22"/>
      <color rgb="FFFF0000"/>
      <name val="ＭＳ Ｐゴシック"/>
      <family val="3"/>
    </font>
    <font>
      <b/>
      <sz val="20"/>
      <color rgb="FFFF0000"/>
      <name val="Calibri"/>
      <family val="3"/>
    </font>
    <font>
      <b/>
      <sz val="18"/>
      <color theme="1"/>
      <name val="Calibri"/>
      <family val="3"/>
    </font>
    <font>
      <b/>
      <sz val="20"/>
      <color rgb="FFFF0000"/>
      <name val="ＭＳ Ｐゴシック"/>
      <family val="3"/>
    </font>
    <font>
      <b/>
      <sz val="24"/>
      <color theme="1"/>
      <name val="Calibri"/>
      <family val="3"/>
    </font>
    <font>
      <sz val="16"/>
      <color theme="1"/>
      <name val="Calibri"/>
      <family val="3"/>
    </font>
    <font>
      <sz val="14"/>
      <color rgb="FFFF0000"/>
      <name val="Calibri"/>
      <family val="3"/>
    </font>
    <font>
      <b/>
      <sz val="20"/>
      <color theme="0"/>
      <name val="Calibri"/>
      <family val="3"/>
    </font>
    <font>
      <b/>
      <i/>
      <sz val="18"/>
      <color theme="1"/>
      <name val="Calibri"/>
      <family val="3"/>
    </font>
    <font>
      <sz val="16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thin"/>
      <right/>
      <top/>
      <bottom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dashed"/>
      <right style="mediumDashed"/>
      <top/>
      <bottom/>
    </border>
    <border>
      <left/>
      <right style="mediumDashed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ck">
        <color rgb="FFFF0000"/>
      </bottom>
    </border>
    <border>
      <left style="thick">
        <color rgb="FFFF0000"/>
      </left>
      <right style="mediumDashed"/>
      <top>
        <color indexed="63"/>
      </top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ck">
        <color rgb="FFFF0000"/>
      </left>
      <right style="mediumDashed"/>
      <top>
        <color indexed="63"/>
      </top>
      <bottom/>
    </border>
    <border>
      <left style="thin"/>
      <right style="mediumDashed"/>
      <top style="thick">
        <color rgb="FFFF0000"/>
      </top>
      <bottom>
        <color indexed="63"/>
      </bottom>
    </border>
    <border>
      <left/>
      <right/>
      <top style="thick">
        <color rgb="FFFF0000"/>
      </top>
      <bottom/>
    </border>
    <border>
      <left style="thin"/>
      <right/>
      <top style="thick">
        <color rgb="FFFF0000"/>
      </top>
      <bottom/>
    </border>
    <border>
      <left style="thin"/>
      <right style="mediumDashed"/>
      <top/>
      <bottom style="thick">
        <color rgb="FFFF0000"/>
      </bottom>
    </border>
    <border>
      <left style="thin"/>
      <right style="mediumDashed"/>
      <top/>
      <bottom/>
    </border>
    <border>
      <left style="mediumDashed"/>
      <right>
        <color indexed="63"/>
      </right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Dashed"/>
      <right>
        <color indexed="63"/>
      </right>
      <top style="thick">
        <color rgb="FFFF0000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/>
      <top/>
      <bottom style="thin"/>
    </border>
    <border diagonalDown="1">
      <left style="medium"/>
      <right style="thin"/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42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74" fillId="0" borderId="0" xfId="0" applyNumberFormat="1" applyFont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distributed" vertical="center"/>
    </xf>
    <xf numFmtId="0" fontId="71" fillId="0" borderId="20" xfId="0" applyFont="1" applyBorder="1" applyAlignment="1">
      <alignment vertical="center"/>
    </xf>
    <xf numFmtId="0" fontId="71" fillId="0" borderId="2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1" fillId="0" borderId="27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1" fillId="0" borderId="29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1" fillId="0" borderId="30" xfId="0" applyFont="1" applyBorder="1" applyAlignment="1">
      <alignment vertical="center"/>
    </xf>
    <xf numFmtId="0" fontId="71" fillId="0" borderId="35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71" fillId="0" borderId="36" xfId="0" applyFont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66" fillId="0" borderId="23" xfId="0" applyFont="1" applyFill="1" applyBorder="1" applyAlignment="1">
      <alignment horizontal="center" vertical="center"/>
    </xf>
    <xf numFmtId="0" fontId="71" fillId="0" borderId="19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1" fillId="0" borderId="24" xfId="0" applyFont="1" applyBorder="1" applyAlignment="1">
      <alignment vertical="center"/>
    </xf>
    <xf numFmtId="0" fontId="78" fillId="0" borderId="31" xfId="0" applyFont="1" applyBorder="1" applyAlignment="1">
      <alignment horizontal="right" vertical="top"/>
    </xf>
    <xf numFmtId="0" fontId="10" fillId="0" borderId="31" xfId="0" applyFont="1" applyBorder="1" applyAlignment="1">
      <alignment horizontal="right" vertical="top"/>
    </xf>
    <xf numFmtId="0" fontId="10" fillId="0" borderId="11" xfId="0" applyFont="1" applyBorder="1" applyAlignment="1">
      <alignment horizontal="right"/>
    </xf>
    <xf numFmtId="0" fontId="12" fillId="9" borderId="38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9" borderId="42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79" fillId="0" borderId="35" xfId="0" applyFont="1" applyBorder="1" applyAlignment="1">
      <alignment horizontal="right"/>
    </xf>
    <xf numFmtId="0" fontId="79" fillId="0" borderId="26" xfId="0" applyFont="1" applyBorder="1" applyAlignment="1">
      <alignment horizontal="right"/>
    </xf>
    <xf numFmtId="0" fontId="76" fillId="0" borderId="43" xfId="0" applyFont="1" applyBorder="1" applyAlignment="1">
      <alignment horizontal="right" vertical="top"/>
    </xf>
    <xf numFmtId="0" fontId="76" fillId="0" borderId="31" xfId="0" applyFont="1" applyBorder="1" applyAlignment="1">
      <alignment horizontal="right" vertical="top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0" fontId="10" fillId="9" borderId="39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9" borderId="4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46" xfId="0" applyFont="1" applyFill="1" applyBorder="1" applyAlignment="1">
      <alignment horizontal="center" vertical="center"/>
    </xf>
    <xf numFmtId="0" fontId="10" fillId="9" borderId="47" xfId="0" applyFont="1" applyFill="1" applyBorder="1" applyAlignment="1">
      <alignment horizontal="center" vertical="center"/>
    </xf>
    <xf numFmtId="0" fontId="10" fillId="9" borderId="48" xfId="0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9" borderId="49" xfId="0" applyFont="1" applyFill="1" applyBorder="1" applyAlignment="1">
      <alignment horizontal="center" vertical="center"/>
    </xf>
    <xf numFmtId="0" fontId="10" fillId="9" borderId="44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9" borderId="5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8" fillId="0" borderId="52" xfId="0" applyFont="1" applyBorder="1" applyAlignment="1">
      <alignment horizontal="right" vertical="top"/>
    </xf>
    <xf numFmtId="0" fontId="10" fillId="0" borderId="51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right" vertical="top"/>
    </xf>
    <xf numFmtId="0" fontId="75" fillId="0" borderId="11" xfId="0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76" fillId="0" borderId="11" xfId="0" applyFont="1" applyBorder="1" applyAlignment="1">
      <alignment horizontal="right"/>
    </xf>
    <xf numFmtId="0" fontId="79" fillId="0" borderId="31" xfId="0" applyFont="1" applyBorder="1" applyAlignment="1">
      <alignment horizontal="right" vertical="top"/>
    </xf>
    <xf numFmtId="0" fontId="12" fillId="0" borderId="44" xfId="0" applyFont="1" applyFill="1" applyBorder="1" applyAlignment="1">
      <alignment horizontal="center" vertical="center"/>
    </xf>
    <xf numFmtId="0" fontId="12" fillId="9" borderId="51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0" fillId="0" borderId="5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20" fontId="77" fillId="0" borderId="54" xfId="0" applyNumberFormat="1" applyFont="1" applyBorder="1" applyAlignment="1">
      <alignment horizontal="center" vertical="center"/>
    </xf>
    <xf numFmtId="20" fontId="77" fillId="0" borderId="5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20" fontId="77" fillId="0" borderId="23" xfId="0" applyNumberFormat="1" applyFont="1" applyBorder="1" applyAlignment="1">
      <alignment horizontal="center" vertical="center"/>
    </xf>
    <xf numFmtId="20" fontId="77" fillId="0" borderId="56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20" fontId="77" fillId="0" borderId="58" xfId="0" applyNumberFormat="1" applyFont="1" applyBorder="1" applyAlignment="1">
      <alignment horizontal="center" vertical="center"/>
    </xf>
    <xf numFmtId="20" fontId="77" fillId="0" borderId="61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7" fillId="0" borderId="64" xfId="0" applyFont="1" applyBorder="1" applyAlignment="1">
      <alignment vertical="center"/>
    </xf>
    <xf numFmtId="0" fontId="77" fillId="0" borderId="65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66" xfId="0" applyFont="1" applyBorder="1" applyAlignment="1">
      <alignment vertical="center"/>
    </xf>
    <xf numFmtId="0" fontId="77" fillId="0" borderId="67" xfId="0" applyFont="1" applyBorder="1" applyAlignment="1">
      <alignment vertical="center"/>
    </xf>
    <xf numFmtId="0" fontId="77" fillId="0" borderId="68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20" fontId="77" fillId="0" borderId="69" xfId="0" applyNumberFormat="1" applyFont="1" applyBorder="1" applyAlignment="1">
      <alignment horizontal="center" vertical="center"/>
    </xf>
    <xf numFmtId="20" fontId="77" fillId="0" borderId="71" xfId="0" applyNumberFormat="1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0" fillId="0" borderId="73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74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77" fillId="0" borderId="79" xfId="0" applyFont="1" applyBorder="1" applyAlignment="1">
      <alignment horizontal="center" vertical="center"/>
    </xf>
    <xf numFmtId="0" fontId="77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2" fillId="9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distributed" vertical="center"/>
    </xf>
    <xf numFmtId="0" fontId="12" fillId="0" borderId="90" xfId="0" applyFont="1" applyFill="1" applyBorder="1" applyAlignment="1">
      <alignment horizontal="distributed" vertical="center"/>
    </xf>
    <xf numFmtId="0" fontId="12" fillId="0" borderId="89" xfId="0" applyFont="1" applyFill="1" applyBorder="1" applyAlignment="1">
      <alignment horizontal="distributed" vertical="center"/>
    </xf>
    <xf numFmtId="0" fontId="12" fillId="0" borderId="91" xfId="0" applyFont="1" applyFill="1" applyBorder="1" applyAlignment="1">
      <alignment horizontal="distributed" vertical="center"/>
    </xf>
    <xf numFmtId="0" fontId="7" fillId="9" borderId="4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92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distributed" vertical="center"/>
    </xf>
    <xf numFmtId="0" fontId="12" fillId="0" borderId="95" xfId="0" applyFont="1" applyFill="1" applyBorder="1" applyAlignment="1">
      <alignment horizontal="distributed" vertical="center"/>
    </xf>
    <xf numFmtId="0" fontId="12" fillId="9" borderId="87" xfId="0" applyFont="1" applyFill="1" applyBorder="1" applyAlignment="1">
      <alignment horizontal="distributed" vertical="center"/>
    </xf>
    <xf numFmtId="0" fontId="12" fillId="9" borderId="90" xfId="0" applyFont="1" applyFill="1" applyBorder="1" applyAlignment="1">
      <alignment horizontal="distributed" vertical="center"/>
    </xf>
    <xf numFmtId="0" fontId="12" fillId="9" borderId="89" xfId="0" applyFont="1" applyFill="1" applyBorder="1" applyAlignment="1">
      <alignment horizontal="distributed" vertical="center"/>
    </xf>
    <xf numFmtId="0" fontId="12" fillId="9" borderId="91" xfId="0" applyFont="1" applyFill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92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12" fillId="9" borderId="86" xfId="0" applyFont="1" applyFill="1" applyBorder="1" applyAlignment="1">
      <alignment horizontal="center" vertical="center"/>
    </xf>
    <xf numFmtId="0" fontId="12" fillId="9" borderId="87" xfId="0" applyFont="1" applyFill="1" applyBorder="1" applyAlignment="1">
      <alignment horizontal="center" vertical="center"/>
    </xf>
    <xf numFmtId="0" fontId="12" fillId="9" borderId="88" xfId="0" applyFont="1" applyFill="1" applyBorder="1" applyAlignment="1">
      <alignment horizontal="center" vertical="center"/>
    </xf>
    <xf numFmtId="0" fontId="12" fillId="9" borderId="8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2" fillId="9" borderId="93" xfId="0" applyFont="1" applyFill="1" applyBorder="1" applyAlignment="1">
      <alignment horizontal="center" vertical="center"/>
    </xf>
    <xf numFmtId="0" fontId="12" fillId="9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76" fillId="0" borderId="26" xfId="0" applyFont="1" applyBorder="1" applyAlignment="1">
      <alignment horizontal="right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75" fillId="0" borderId="10" xfId="0" applyFont="1" applyBorder="1" applyAlignment="1">
      <alignment vertical="center"/>
    </xf>
    <xf numFmtId="0" fontId="75" fillId="0" borderId="92" xfId="0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75" fillId="0" borderId="53" xfId="0" applyFont="1" applyBorder="1" applyAlignment="1">
      <alignment vertical="center"/>
    </xf>
    <xf numFmtId="0" fontId="81" fillId="0" borderId="26" xfId="0" applyFont="1" applyBorder="1" applyAlignment="1">
      <alignment horizontal="right"/>
    </xf>
    <xf numFmtId="0" fontId="76" fillId="0" borderId="38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9" borderId="38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47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12" fillId="9" borderId="94" xfId="0" applyFont="1" applyFill="1" applyBorder="1" applyAlignment="1">
      <alignment horizontal="distributed" vertical="center"/>
    </xf>
    <xf numFmtId="0" fontId="12" fillId="9" borderId="95" xfId="0" applyFont="1" applyFill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right"/>
    </xf>
    <xf numFmtId="0" fontId="12" fillId="0" borderId="97" xfId="0" applyFont="1" applyFill="1" applyBorder="1" applyAlignment="1">
      <alignment horizontal="distributed" vertical="center"/>
    </xf>
    <xf numFmtId="0" fontId="12" fillId="0" borderId="98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77" fillId="0" borderId="38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9" fillId="0" borderId="52" xfId="0" applyFont="1" applyBorder="1" applyAlignment="1">
      <alignment horizontal="right" vertical="top"/>
    </xf>
    <xf numFmtId="0" fontId="8" fillId="0" borderId="11" xfId="0" applyFont="1" applyBorder="1" applyAlignment="1">
      <alignment horizontal="right"/>
    </xf>
    <xf numFmtId="0" fontId="79" fillId="0" borderId="36" xfId="0" applyFont="1" applyBorder="1" applyAlignment="1">
      <alignment horizontal="right"/>
    </xf>
    <xf numFmtId="0" fontId="76" fillId="0" borderId="32" xfId="0" applyFont="1" applyBorder="1" applyAlignment="1">
      <alignment horizontal="right" vertical="top"/>
    </xf>
    <xf numFmtId="0" fontId="77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distributed" vertical="center"/>
    </xf>
    <xf numFmtId="0" fontId="19" fillId="0" borderId="58" xfId="0" applyFont="1" applyFill="1" applyBorder="1" applyAlignment="1">
      <alignment horizontal="distributed" vertical="center"/>
    </xf>
    <xf numFmtId="0" fontId="19" fillId="0" borderId="61" xfId="0" applyFont="1" applyFill="1" applyBorder="1" applyAlignment="1">
      <alignment horizontal="distributed" vertical="center"/>
    </xf>
    <xf numFmtId="0" fontId="19" fillId="0" borderId="59" xfId="0" applyFont="1" applyFill="1" applyBorder="1" applyAlignment="1">
      <alignment horizontal="distributed" vertical="center"/>
    </xf>
    <xf numFmtId="0" fontId="19" fillId="0" borderId="23" xfId="0" applyFont="1" applyFill="1" applyBorder="1" applyAlignment="1">
      <alignment horizontal="distributed" vertical="center"/>
    </xf>
    <xf numFmtId="0" fontId="19" fillId="0" borderId="56" xfId="0" applyFont="1" applyFill="1" applyBorder="1" applyAlignment="1">
      <alignment horizontal="distributed" vertical="center"/>
    </xf>
    <xf numFmtId="0" fontId="19" fillId="0" borderId="60" xfId="0" applyFont="1" applyFill="1" applyBorder="1" applyAlignment="1">
      <alignment horizontal="distributed" vertical="center"/>
    </xf>
    <xf numFmtId="0" fontId="19" fillId="0" borderId="54" xfId="0" applyFont="1" applyFill="1" applyBorder="1" applyAlignment="1">
      <alignment horizontal="distributed" vertical="center"/>
    </xf>
    <xf numFmtId="0" fontId="19" fillId="0" borderId="55" xfId="0" applyFont="1" applyFill="1" applyBorder="1" applyAlignment="1">
      <alignment horizontal="distributed" vertical="center"/>
    </xf>
    <xf numFmtId="0" fontId="0" fillId="35" borderId="0" xfId="0" applyFill="1" applyBorder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66" fillId="0" borderId="23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/>
    </xf>
    <xf numFmtId="0" fontId="80" fillId="0" borderId="23" xfId="0" applyFont="1" applyBorder="1" applyAlignment="1">
      <alignment horizontal="left" vertical="center"/>
    </xf>
    <xf numFmtId="0" fontId="71" fillId="33" borderId="23" xfId="0" applyFont="1" applyFill="1" applyBorder="1" applyAlignment="1">
      <alignment horizontal="center" vertical="center"/>
    </xf>
    <xf numFmtId="0" fontId="83" fillId="35" borderId="23" xfId="0" applyFont="1" applyFill="1" applyBorder="1" applyAlignment="1">
      <alignment horizontal="center" vertical="center"/>
    </xf>
    <xf numFmtId="3" fontId="84" fillId="33" borderId="23" xfId="0" applyNumberFormat="1" applyFont="1" applyFill="1" applyBorder="1" applyAlignment="1">
      <alignment horizontal="center" vertical="center"/>
    </xf>
    <xf numFmtId="0" fontId="71" fillId="33" borderId="72" xfId="0" applyFont="1" applyFill="1" applyBorder="1" applyAlignment="1">
      <alignment horizontal="center" vertical="center"/>
    </xf>
    <xf numFmtId="0" fontId="71" fillId="33" borderId="62" xfId="0" applyFont="1" applyFill="1" applyBorder="1" applyAlignment="1">
      <alignment horizontal="center" vertical="center"/>
    </xf>
    <xf numFmtId="0" fontId="83" fillId="0" borderId="72" xfId="0" applyFont="1" applyFill="1" applyBorder="1" applyAlignment="1">
      <alignment horizontal="center" vertical="center"/>
    </xf>
    <xf numFmtId="0" fontId="83" fillId="0" borderId="62" xfId="0" applyFont="1" applyFill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83" fillId="33" borderId="23" xfId="0" applyFont="1" applyFill="1" applyBorder="1" applyAlignment="1">
      <alignment horizontal="center" vertical="center"/>
    </xf>
    <xf numFmtId="3" fontId="84" fillId="33" borderId="72" xfId="0" applyNumberFormat="1" applyFont="1" applyFill="1" applyBorder="1" applyAlignment="1">
      <alignment horizontal="center" vertical="center"/>
    </xf>
    <xf numFmtId="3" fontId="84" fillId="33" borderId="62" xfId="0" applyNumberFormat="1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9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6" fillId="0" borderId="23" xfId="0" applyFont="1" applyBorder="1" applyAlignment="1">
      <alignment horizontal="left" vertical="center"/>
    </xf>
    <xf numFmtId="0" fontId="86" fillId="0" borderId="12" xfId="0" applyFont="1" applyBorder="1" applyAlignment="1">
      <alignment horizontal="left" vertical="center"/>
    </xf>
    <xf numFmtId="0" fontId="86" fillId="0" borderId="10" xfId="0" applyFont="1" applyBorder="1" applyAlignment="1">
      <alignment horizontal="left" vertical="center"/>
    </xf>
    <xf numFmtId="0" fontId="86" fillId="0" borderId="92" xfId="0" applyFont="1" applyBorder="1" applyAlignment="1">
      <alignment horizontal="left" vertical="center"/>
    </xf>
    <xf numFmtId="0" fontId="86" fillId="0" borderId="13" xfId="0" applyFont="1" applyBorder="1" applyAlignment="1">
      <alignment horizontal="left" vertical="center"/>
    </xf>
    <xf numFmtId="0" fontId="86" fillId="0" borderId="11" xfId="0" applyFont="1" applyBorder="1" applyAlignment="1">
      <alignment horizontal="left" vertical="center"/>
    </xf>
    <xf numFmtId="0" fontId="86" fillId="0" borderId="5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3" fillId="35" borderId="72" xfId="0" applyFont="1" applyFill="1" applyBorder="1" applyAlignment="1">
      <alignment horizontal="center" vertical="center"/>
    </xf>
    <xf numFmtId="0" fontId="83" fillId="35" borderId="62" xfId="0" applyFont="1" applyFill="1" applyBorder="1" applyAlignment="1">
      <alignment horizontal="center" vertical="center"/>
    </xf>
    <xf numFmtId="0" fontId="83" fillId="0" borderId="72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7" fillId="33" borderId="23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0" fontId="83" fillId="33" borderId="6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7"/>
  <sheetViews>
    <sheetView tabSelected="1" zoomScale="50" zoomScaleNormal="50" workbookViewId="0" topLeftCell="A1">
      <selection activeCell="A1" sqref="A1:AY1"/>
    </sheetView>
  </sheetViews>
  <sheetFormatPr defaultColWidth="3.57421875" defaultRowHeight="15"/>
  <cols>
    <col min="1" max="13" width="4.57421875" style="0" customWidth="1"/>
    <col min="14" max="17" width="4.57421875" style="1" customWidth="1"/>
    <col min="18" max="51" width="4.57421875" style="0" customWidth="1"/>
    <col min="52" max="147" width="9.00390625" style="0" customWidth="1"/>
  </cols>
  <sheetData>
    <row r="1" spans="1:51" ht="47.25" customHeight="1">
      <c r="A1" s="328" t="s">
        <v>68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</row>
    <row r="2" spans="1:25" ht="29.2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8" ht="33.75" customHeight="1">
      <c r="A3" s="329" t="s">
        <v>5</v>
      </c>
      <c r="B3" s="330"/>
      <c r="C3" s="330"/>
      <c r="D3" s="331"/>
      <c r="E3" s="2"/>
      <c r="F3" s="56" t="s">
        <v>152</v>
      </c>
      <c r="G3" s="2"/>
      <c r="H3" s="2"/>
      <c r="I3" s="2"/>
      <c r="J3" s="2"/>
      <c r="K3" s="2"/>
      <c r="L3" s="2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AA3" s="332" t="s">
        <v>6</v>
      </c>
      <c r="AB3" s="333"/>
      <c r="AC3" s="333"/>
      <c r="AD3" s="334"/>
      <c r="AE3" s="44"/>
      <c r="AF3" s="52" t="s">
        <v>252</v>
      </c>
      <c r="AG3" s="57"/>
      <c r="AH3" s="57"/>
      <c r="AI3" s="57"/>
      <c r="AJ3" s="57"/>
      <c r="AK3" s="57"/>
      <c r="AL3" s="57"/>
      <c r="AM3" s="57"/>
      <c r="AN3" s="57"/>
      <c r="AO3" s="57"/>
      <c r="AP3" s="58"/>
      <c r="AQ3" s="57"/>
      <c r="AR3" s="57"/>
      <c r="AS3" s="57"/>
      <c r="AT3" s="57"/>
      <c r="AU3" s="57"/>
      <c r="AV3" s="57"/>
    </row>
    <row r="4" spans="16:48" ht="29.25" customHeight="1">
      <c r="P4" s="4"/>
      <c r="Q4" s="4"/>
      <c r="R4" s="4"/>
      <c r="S4" s="4"/>
      <c r="T4" s="4"/>
      <c r="U4" s="4"/>
      <c r="V4" s="1"/>
      <c r="W4" s="1"/>
      <c r="X4" s="1"/>
      <c r="Y4" s="1"/>
      <c r="Z4" s="1"/>
      <c r="AF4" s="57"/>
      <c r="AG4" s="57"/>
      <c r="AH4" s="57"/>
      <c r="AI4" s="57"/>
      <c r="AJ4" s="57"/>
      <c r="AK4" s="57"/>
      <c r="AL4" s="57"/>
      <c r="AM4" s="58" t="s">
        <v>115</v>
      </c>
      <c r="AO4" s="58"/>
      <c r="AP4" s="58"/>
      <c r="AQ4" s="58"/>
      <c r="AR4" s="58"/>
      <c r="AS4" s="58"/>
      <c r="AT4" s="58"/>
      <c r="AU4" s="58"/>
      <c r="AV4" s="23"/>
    </row>
    <row r="5" spans="1:46" ht="30" customHeight="1" thickBot="1">
      <c r="A5" s="271">
        <v>1</v>
      </c>
      <c r="B5" s="272"/>
      <c r="C5" s="315" t="s">
        <v>69</v>
      </c>
      <c r="D5" s="316"/>
      <c r="E5" s="316"/>
      <c r="F5" s="316"/>
      <c r="G5" s="316"/>
      <c r="H5" s="316"/>
      <c r="I5" s="316"/>
      <c r="J5" s="316"/>
      <c r="K5" s="317"/>
      <c r="L5" s="154">
        <v>125</v>
      </c>
      <c r="M5" s="154"/>
      <c r="N5" s="61"/>
      <c r="O5" s="9"/>
      <c r="P5" s="9"/>
      <c r="Q5" s="61"/>
      <c r="R5" s="9"/>
      <c r="S5" s="9"/>
      <c r="T5" s="9"/>
      <c r="U5" s="9"/>
      <c r="V5" s="9"/>
      <c r="W5" s="9"/>
      <c r="X5" s="9"/>
      <c r="Y5" s="9"/>
      <c r="Z5" s="299">
        <v>1</v>
      </c>
      <c r="AA5" s="300"/>
      <c r="AB5" s="287" t="s">
        <v>72</v>
      </c>
      <c r="AC5" s="287"/>
      <c r="AD5" s="287"/>
      <c r="AE5" s="287"/>
      <c r="AF5" s="287"/>
      <c r="AG5" s="287"/>
      <c r="AH5" s="287"/>
      <c r="AI5" s="287"/>
      <c r="AJ5" s="288"/>
      <c r="AK5" s="95"/>
      <c r="AL5" s="95"/>
      <c r="AM5" s="95"/>
      <c r="AN5" s="320">
        <v>102</v>
      </c>
      <c r="AO5" s="320"/>
      <c r="AP5" s="46"/>
      <c r="AQ5" s="46"/>
      <c r="AR5" s="46"/>
      <c r="AS5" s="46"/>
      <c r="AT5" s="9"/>
    </row>
    <row r="6" spans="1:46" ht="30" customHeight="1" thickBot="1" thickTop="1">
      <c r="A6" s="283"/>
      <c r="B6" s="284"/>
      <c r="C6" s="335"/>
      <c r="D6" s="335"/>
      <c r="E6" s="335"/>
      <c r="F6" s="335"/>
      <c r="G6" s="335"/>
      <c r="H6" s="335"/>
      <c r="I6" s="335"/>
      <c r="J6" s="335"/>
      <c r="K6" s="336"/>
      <c r="L6" s="157" t="s">
        <v>139</v>
      </c>
      <c r="M6" s="157"/>
      <c r="N6" s="106"/>
      <c r="O6" s="153">
        <v>116</v>
      </c>
      <c r="P6" s="154"/>
      <c r="Q6" s="61"/>
      <c r="R6" s="9"/>
      <c r="S6" s="9"/>
      <c r="T6" s="9"/>
      <c r="U6" s="9"/>
      <c r="V6" s="9"/>
      <c r="W6" s="9"/>
      <c r="X6" s="9"/>
      <c r="Y6" s="9"/>
      <c r="Z6" s="301"/>
      <c r="AA6" s="302"/>
      <c r="AB6" s="289"/>
      <c r="AC6" s="289"/>
      <c r="AD6" s="289"/>
      <c r="AE6" s="289"/>
      <c r="AF6" s="289"/>
      <c r="AG6" s="289"/>
      <c r="AH6" s="289"/>
      <c r="AI6" s="289"/>
      <c r="AJ6" s="290"/>
      <c r="AK6" s="46"/>
      <c r="AL6" s="46"/>
      <c r="AM6" s="46"/>
      <c r="AN6" s="46"/>
      <c r="AO6" s="46"/>
      <c r="AP6" s="94"/>
      <c r="AQ6" s="46"/>
      <c r="AR6" s="46"/>
      <c r="AS6" s="46"/>
      <c r="AT6" s="9"/>
    </row>
    <row r="7" spans="1:46" ht="30" customHeight="1" thickBot="1" thickTop="1">
      <c r="A7" s="271">
        <v>2</v>
      </c>
      <c r="B7" s="272"/>
      <c r="C7" s="315" t="s">
        <v>105</v>
      </c>
      <c r="D7" s="316"/>
      <c r="E7" s="316"/>
      <c r="F7" s="316"/>
      <c r="G7" s="316"/>
      <c r="H7" s="316"/>
      <c r="I7" s="316"/>
      <c r="J7" s="316"/>
      <c r="K7" s="317"/>
      <c r="L7" s="205"/>
      <c r="M7" s="206"/>
      <c r="N7" s="61"/>
      <c r="O7" s="12"/>
      <c r="P7" s="12"/>
      <c r="Q7" s="118"/>
      <c r="R7" s="9"/>
      <c r="S7" s="9"/>
      <c r="T7" s="9"/>
      <c r="U7" s="9"/>
      <c r="V7" s="9"/>
      <c r="W7" s="9"/>
      <c r="X7" s="9"/>
      <c r="Y7" s="9"/>
      <c r="Z7" s="299">
        <v>2</v>
      </c>
      <c r="AA7" s="300"/>
      <c r="AB7" s="287" t="s">
        <v>100</v>
      </c>
      <c r="AC7" s="287"/>
      <c r="AD7" s="287"/>
      <c r="AE7" s="287"/>
      <c r="AF7" s="287"/>
      <c r="AG7" s="287"/>
      <c r="AH7" s="287"/>
      <c r="AI7" s="287"/>
      <c r="AJ7" s="288"/>
      <c r="AK7" s="140">
        <v>45</v>
      </c>
      <c r="AL7" s="140"/>
      <c r="AM7" s="46"/>
      <c r="AN7" s="303" t="s">
        <v>146</v>
      </c>
      <c r="AO7" s="303"/>
      <c r="AP7" s="339" t="s">
        <v>77</v>
      </c>
      <c r="AQ7" s="303"/>
      <c r="AR7" s="303"/>
      <c r="AS7" s="249" t="s">
        <v>284</v>
      </c>
      <c r="AT7" s="249"/>
    </row>
    <row r="8" spans="1:46" ht="30" customHeight="1" thickBot="1" thickTop="1">
      <c r="A8" s="283"/>
      <c r="B8" s="284"/>
      <c r="C8" s="335"/>
      <c r="D8" s="335"/>
      <c r="E8" s="335"/>
      <c r="F8" s="335"/>
      <c r="G8" s="335"/>
      <c r="H8" s="335"/>
      <c r="I8" s="335"/>
      <c r="J8" s="335"/>
      <c r="K8" s="336"/>
      <c r="L8" s="204">
        <v>57</v>
      </c>
      <c r="M8" s="204"/>
      <c r="N8" s="61"/>
      <c r="O8" s="157" t="s">
        <v>57</v>
      </c>
      <c r="P8" s="157"/>
      <c r="Q8" s="118"/>
      <c r="R8" s="153">
        <v>87</v>
      </c>
      <c r="S8" s="154"/>
      <c r="T8" s="9"/>
      <c r="U8" s="9"/>
      <c r="V8" s="9"/>
      <c r="W8" s="9"/>
      <c r="X8" s="9"/>
      <c r="Y8" s="9"/>
      <c r="Z8" s="301"/>
      <c r="AA8" s="302"/>
      <c r="AB8" s="289"/>
      <c r="AC8" s="289"/>
      <c r="AD8" s="289"/>
      <c r="AE8" s="289"/>
      <c r="AF8" s="289"/>
      <c r="AG8" s="289"/>
      <c r="AH8" s="289"/>
      <c r="AI8" s="289"/>
      <c r="AJ8" s="290"/>
      <c r="AK8" s="291" t="s">
        <v>147</v>
      </c>
      <c r="AL8" s="292"/>
      <c r="AM8" s="93"/>
      <c r="AN8" s="293"/>
      <c r="AO8" s="293"/>
      <c r="AP8" s="110"/>
      <c r="AQ8" s="109"/>
      <c r="AR8" s="109"/>
      <c r="AS8" s="249"/>
      <c r="AT8" s="249"/>
    </row>
    <row r="9" spans="1:46" ht="30" customHeight="1" thickBot="1" thickTop="1">
      <c r="A9" s="311">
        <v>3</v>
      </c>
      <c r="B9" s="312"/>
      <c r="C9" s="315" t="s">
        <v>75</v>
      </c>
      <c r="D9" s="316"/>
      <c r="E9" s="316"/>
      <c r="F9" s="316"/>
      <c r="G9" s="316"/>
      <c r="H9" s="316"/>
      <c r="I9" s="316"/>
      <c r="J9" s="316"/>
      <c r="K9" s="317"/>
      <c r="L9" s="154">
        <v>71</v>
      </c>
      <c r="M9" s="154"/>
      <c r="N9" s="121"/>
      <c r="O9" s="157"/>
      <c r="P9" s="158"/>
      <c r="Q9" s="129"/>
      <c r="R9" s="9"/>
      <c r="S9" s="9"/>
      <c r="T9" s="131"/>
      <c r="U9" s="9"/>
      <c r="V9" s="9"/>
      <c r="W9" s="9"/>
      <c r="X9" s="9"/>
      <c r="Y9" s="9"/>
      <c r="Z9" s="299">
        <v>3</v>
      </c>
      <c r="AA9" s="300"/>
      <c r="AB9" s="287" t="s">
        <v>99</v>
      </c>
      <c r="AC9" s="287"/>
      <c r="AD9" s="287"/>
      <c r="AE9" s="287"/>
      <c r="AF9" s="287"/>
      <c r="AG9" s="287"/>
      <c r="AH9" s="287"/>
      <c r="AI9" s="287"/>
      <c r="AJ9" s="288"/>
      <c r="AK9" s="293"/>
      <c r="AL9" s="293"/>
      <c r="AM9" s="94"/>
      <c r="AN9" s="139">
        <v>48</v>
      </c>
      <c r="AO9" s="139"/>
      <c r="AP9" s="46"/>
      <c r="AQ9" s="46"/>
      <c r="AR9" s="46"/>
      <c r="AS9" s="58"/>
      <c r="AT9" s="125"/>
    </row>
    <row r="10" spans="1:46" ht="30" customHeight="1" thickBot="1" thickTop="1">
      <c r="A10" s="313"/>
      <c r="B10" s="314"/>
      <c r="C10" s="318"/>
      <c r="D10" s="318"/>
      <c r="E10" s="318"/>
      <c r="F10" s="318"/>
      <c r="G10" s="318"/>
      <c r="H10" s="318"/>
      <c r="I10" s="318"/>
      <c r="J10" s="318"/>
      <c r="K10" s="319"/>
      <c r="L10" s="157" t="s">
        <v>140</v>
      </c>
      <c r="M10" s="157"/>
      <c r="N10" s="98"/>
      <c r="O10" s="96"/>
      <c r="P10" s="99"/>
      <c r="Q10" s="61"/>
      <c r="R10" s="9"/>
      <c r="S10" s="9"/>
      <c r="T10" s="131"/>
      <c r="U10" s="9"/>
      <c r="V10" s="9"/>
      <c r="W10" s="9"/>
      <c r="X10" s="9"/>
      <c r="Y10" s="9"/>
      <c r="Z10" s="301"/>
      <c r="AA10" s="302"/>
      <c r="AB10" s="289"/>
      <c r="AC10" s="289"/>
      <c r="AD10" s="289"/>
      <c r="AE10" s="289"/>
      <c r="AF10" s="289"/>
      <c r="AG10" s="289"/>
      <c r="AH10" s="289"/>
      <c r="AI10" s="289"/>
      <c r="AJ10" s="290"/>
      <c r="AK10" s="138">
        <v>78</v>
      </c>
      <c r="AL10" s="138"/>
      <c r="AM10" s="46"/>
      <c r="AN10" s="46"/>
      <c r="AO10" s="46"/>
      <c r="AP10" s="46"/>
      <c r="AQ10" s="46"/>
      <c r="AR10" s="46"/>
      <c r="AS10" s="58"/>
      <c r="AT10" s="125"/>
    </row>
    <row r="11" spans="1:46" ht="30" customHeight="1" thickTop="1">
      <c r="A11" s="308">
        <v>4</v>
      </c>
      <c r="B11" s="309"/>
      <c r="C11" s="341" t="s">
        <v>109</v>
      </c>
      <c r="D11" s="341"/>
      <c r="E11" s="341"/>
      <c r="F11" s="341"/>
      <c r="G11" s="341"/>
      <c r="H11" s="341"/>
      <c r="I11" s="341"/>
      <c r="J11" s="341"/>
      <c r="K11" s="342"/>
      <c r="L11" s="205"/>
      <c r="M11" s="206"/>
      <c r="N11" s="122"/>
      <c r="O11" s="155">
        <v>61</v>
      </c>
      <c r="P11" s="156"/>
      <c r="Q11" s="61"/>
      <c r="R11" s="9"/>
      <c r="S11" s="9"/>
      <c r="T11" s="131"/>
      <c r="U11" s="9"/>
      <c r="V11" s="9"/>
      <c r="W11" s="9"/>
      <c r="X11" s="9"/>
      <c r="Y11" s="9"/>
      <c r="Z11" s="299">
        <v>4</v>
      </c>
      <c r="AA11" s="300"/>
      <c r="AB11" s="287" t="s">
        <v>98</v>
      </c>
      <c r="AC11" s="287"/>
      <c r="AD11" s="287"/>
      <c r="AE11" s="287"/>
      <c r="AF11" s="287"/>
      <c r="AG11" s="287"/>
      <c r="AH11" s="287"/>
      <c r="AI11" s="287"/>
      <c r="AJ11" s="288"/>
      <c r="AK11" s="46"/>
      <c r="AL11" s="46"/>
      <c r="AM11" s="46"/>
      <c r="AN11" s="140">
        <v>40</v>
      </c>
      <c r="AO11" s="140"/>
      <c r="AP11" s="46"/>
      <c r="AQ11" s="46"/>
      <c r="AR11" s="46"/>
      <c r="AS11" s="58"/>
      <c r="AT11" s="125"/>
    </row>
    <row r="12" spans="1:46" ht="30" customHeight="1" thickBot="1">
      <c r="A12" s="273"/>
      <c r="B12" s="274"/>
      <c r="C12" s="277"/>
      <c r="D12" s="277"/>
      <c r="E12" s="277"/>
      <c r="F12" s="277"/>
      <c r="G12" s="277"/>
      <c r="H12" s="277"/>
      <c r="I12" s="277"/>
      <c r="J12" s="277"/>
      <c r="K12" s="278"/>
      <c r="L12" s="204">
        <v>55</v>
      </c>
      <c r="M12" s="204"/>
      <c r="N12" s="123"/>
      <c r="O12" s="7"/>
      <c r="P12" s="7"/>
      <c r="Q12" s="61"/>
      <c r="R12" s="157" t="s">
        <v>267</v>
      </c>
      <c r="S12" s="157"/>
      <c r="T12" s="351">
        <v>75</v>
      </c>
      <c r="U12" s="154"/>
      <c r="V12" s="9"/>
      <c r="W12" s="9"/>
      <c r="X12" s="9"/>
      <c r="Y12" s="9"/>
      <c r="Z12" s="301"/>
      <c r="AA12" s="302"/>
      <c r="AB12" s="289"/>
      <c r="AC12" s="289"/>
      <c r="AD12" s="289"/>
      <c r="AE12" s="289"/>
      <c r="AF12" s="289"/>
      <c r="AG12" s="289"/>
      <c r="AH12" s="289"/>
      <c r="AI12" s="289"/>
      <c r="AJ12" s="290"/>
      <c r="AK12" s="45"/>
      <c r="AL12" s="45"/>
      <c r="AM12" s="45"/>
      <c r="AN12" s="291" t="s">
        <v>148</v>
      </c>
      <c r="AO12" s="292"/>
      <c r="AP12" s="294" t="s">
        <v>78</v>
      </c>
      <c r="AQ12" s="293"/>
      <c r="AR12" s="293"/>
      <c r="AS12" s="249" t="s">
        <v>285</v>
      </c>
      <c r="AT12" s="249"/>
    </row>
    <row r="13" spans="1:46" ht="30" customHeight="1" thickBot="1" thickTop="1">
      <c r="A13" s="271">
        <v>5</v>
      </c>
      <c r="B13" s="272"/>
      <c r="C13" s="275" t="s">
        <v>103</v>
      </c>
      <c r="D13" s="275"/>
      <c r="E13" s="275"/>
      <c r="F13" s="275"/>
      <c r="G13" s="275"/>
      <c r="H13" s="275"/>
      <c r="I13" s="275"/>
      <c r="J13" s="275"/>
      <c r="K13" s="276"/>
      <c r="L13" s="154">
        <v>68</v>
      </c>
      <c r="M13" s="154"/>
      <c r="N13" s="123"/>
      <c r="O13" s="13"/>
      <c r="P13" s="13"/>
      <c r="Q13" s="61"/>
      <c r="R13" s="157"/>
      <c r="S13" s="158"/>
      <c r="T13" s="9"/>
      <c r="U13" s="9"/>
      <c r="V13" s="131"/>
      <c r="W13" s="9"/>
      <c r="X13" s="9"/>
      <c r="Y13" s="9"/>
      <c r="Z13" s="299">
        <v>5</v>
      </c>
      <c r="AA13" s="300"/>
      <c r="AB13" s="287" t="s">
        <v>73</v>
      </c>
      <c r="AC13" s="287"/>
      <c r="AD13" s="287"/>
      <c r="AE13" s="287"/>
      <c r="AF13" s="287"/>
      <c r="AG13" s="287"/>
      <c r="AH13" s="287"/>
      <c r="AI13" s="287"/>
      <c r="AJ13" s="288"/>
      <c r="AK13" s="95"/>
      <c r="AL13" s="95"/>
      <c r="AM13" s="95"/>
      <c r="AN13" s="293"/>
      <c r="AO13" s="293"/>
      <c r="AP13" s="94"/>
      <c r="AQ13" s="46"/>
      <c r="AR13" s="46"/>
      <c r="AS13" s="249"/>
      <c r="AT13" s="249"/>
    </row>
    <row r="14" spans="1:46" ht="30" customHeight="1" thickBot="1" thickTop="1">
      <c r="A14" s="273"/>
      <c r="B14" s="274"/>
      <c r="C14" s="277"/>
      <c r="D14" s="277"/>
      <c r="E14" s="277"/>
      <c r="F14" s="277"/>
      <c r="G14" s="277"/>
      <c r="H14" s="277"/>
      <c r="I14" s="277"/>
      <c r="J14" s="277"/>
      <c r="K14" s="278"/>
      <c r="L14" s="157" t="s">
        <v>138</v>
      </c>
      <c r="M14" s="157"/>
      <c r="N14" s="101"/>
      <c r="O14" s="310">
        <v>59</v>
      </c>
      <c r="P14" s="310"/>
      <c r="Q14" s="61"/>
      <c r="R14" s="9"/>
      <c r="S14" s="27"/>
      <c r="T14" s="9"/>
      <c r="U14" s="9"/>
      <c r="V14" s="131"/>
      <c r="W14" s="9"/>
      <c r="X14" s="9"/>
      <c r="Y14" s="9"/>
      <c r="Z14" s="301"/>
      <c r="AA14" s="302"/>
      <c r="AB14" s="289"/>
      <c r="AC14" s="289"/>
      <c r="AD14" s="289"/>
      <c r="AE14" s="289"/>
      <c r="AF14" s="289"/>
      <c r="AG14" s="289"/>
      <c r="AH14" s="289"/>
      <c r="AI14" s="289"/>
      <c r="AJ14" s="290"/>
      <c r="AK14" s="46"/>
      <c r="AL14" s="46"/>
      <c r="AM14" s="46"/>
      <c r="AN14" s="138">
        <v>96</v>
      </c>
      <c r="AO14" s="138"/>
      <c r="AP14" s="46"/>
      <c r="AQ14" s="46"/>
      <c r="AR14" s="46"/>
      <c r="AS14" s="58"/>
      <c r="AT14" s="125"/>
    </row>
    <row r="15" spans="1:46" ht="30" customHeight="1" thickBot="1" thickTop="1">
      <c r="A15" s="271">
        <v>6</v>
      </c>
      <c r="B15" s="272"/>
      <c r="C15" s="275" t="s">
        <v>107</v>
      </c>
      <c r="D15" s="275"/>
      <c r="E15" s="275"/>
      <c r="F15" s="275"/>
      <c r="G15" s="275"/>
      <c r="H15" s="275"/>
      <c r="I15" s="275"/>
      <c r="J15" s="275"/>
      <c r="K15" s="276"/>
      <c r="L15" s="205"/>
      <c r="M15" s="206"/>
      <c r="N15" s="123"/>
      <c r="O15" s="13"/>
      <c r="P15" s="100"/>
      <c r="Q15" s="61"/>
      <c r="R15" s="9"/>
      <c r="S15" s="27"/>
      <c r="T15" s="9"/>
      <c r="U15" s="9"/>
      <c r="V15" s="131"/>
      <c r="W15" s="9"/>
      <c r="X15" s="9"/>
      <c r="Y15" s="9"/>
      <c r="Z15" s="299">
        <v>6</v>
      </c>
      <c r="AA15" s="300"/>
      <c r="AB15" s="287" t="s">
        <v>75</v>
      </c>
      <c r="AC15" s="287"/>
      <c r="AD15" s="287"/>
      <c r="AE15" s="287"/>
      <c r="AF15" s="287"/>
      <c r="AG15" s="287"/>
      <c r="AH15" s="287"/>
      <c r="AI15" s="287"/>
      <c r="AJ15" s="288"/>
      <c r="AK15" s="95"/>
      <c r="AL15" s="95"/>
      <c r="AM15" s="95"/>
      <c r="AN15" s="340">
        <v>88</v>
      </c>
      <c r="AO15" s="340"/>
      <c r="AP15" s="46"/>
      <c r="AQ15" s="46"/>
      <c r="AR15" s="46"/>
      <c r="AS15" s="58"/>
      <c r="AT15" s="125"/>
    </row>
    <row r="16" spans="1:46" ht="30" customHeight="1" thickBot="1" thickTop="1">
      <c r="A16" s="273"/>
      <c r="B16" s="274"/>
      <c r="C16" s="277"/>
      <c r="D16" s="277"/>
      <c r="E16" s="277"/>
      <c r="F16" s="277"/>
      <c r="G16" s="277"/>
      <c r="H16" s="277"/>
      <c r="I16" s="277"/>
      <c r="J16" s="277"/>
      <c r="K16" s="278"/>
      <c r="L16" s="204">
        <v>53</v>
      </c>
      <c r="M16" s="204"/>
      <c r="N16" s="121"/>
      <c r="O16" s="157" t="s">
        <v>60</v>
      </c>
      <c r="P16" s="158"/>
      <c r="Q16" s="119"/>
      <c r="R16" s="97"/>
      <c r="S16" s="120"/>
      <c r="T16" s="9"/>
      <c r="U16" s="9"/>
      <c r="V16" s="131"/>
      <c r="W16" s="9"/>
      <c r="X16" s="9"/>
      <c r="Y16" s="9"/>
      <c r="Z16" s="306"/>
      <c r="AA16" s="307"/>
      <c r="AB16" s="337"/>
      <c r="AC16" s="337"/>
      <c r="AD16" s="337"/>
      <c r="AE16" s="337"/>
      <c r="AF16" s="337"/>
      <c r="AG16" s="337"/>
      <c r="AH16" s="337"/>
      <c r="AI16" s="337"/>
      <c r="AJ16" s="338"/>
      <c r="AK16" s="46"/>
      <c r="AL16" s="46"/>
      <c r="AM16" s="46"/>
      <c r="AN16" s="303" t="s">
        <v>149</v>
      </c>
      <c r="AO16" s="303"/>
      <c r="AP16" s="327" t="s">
        <v>79</v>
      </c>
      <c r="AQ16" s="293"/>
      <c r="AR16" s="293"/>
      <c r="AS16" s="249" t="s">
        <v>286</v>
      </c>
      <c r="AT16" s="249"/>
    </row>
    <row r="17" spans="1:46" ht="30" customHeight="1" thickTop="1">
      <c r="A17" s="271">
        <v>7</v>
      </c>
      <c r="B17" s="272"/>
      <c r="C17" s="275" t="s">
        <v>108</v>
      </c>
      <c r="D17" s="275"/>
      <c r="E17" s="275"/>
      <c r="F17" s="275"/>
      <c r="G17" s="275"/>
      <c r="H17" s="275"/>
      <c r="I17" s="275"/>
      <c r="J17" s="275"/>
      <c r="K17" s="276"/>
      <c r="L17" s="207">
        <v>51</v>
      </c>
      <c r="M17" s="207"/>
      <c r="N17" s="121"/>
      <c r="O17" s="157"/>
      <c r="P17" s="157"/>
      <c r="Q17" s="118"/>
      <c r="R17" s="155">
        <v>63</v>
      </c>
      <c r="S17" s="156"/>
      <c r="T17" s="9"/>
      <c r="U17" s="9"/>
      <c r="V17" s="131"/>
      <c r="W17" s="9"/>
      <c r="X17" s="9"/>
      <c r="Y17" s="9"/>
      <c r="Z17" s="299">
        <v>7</v>
      </c>
      <c r="AA17" s="300"/>
      <c r="AB17" s="287" t="s">
        <v>74</v>
      </c>
      <c r="AC17" s="287"/>
      <c r="AD17" s="287"/>
      <c r="AE17" s="287"/>
      <c r="AF17" s="287"/>
      <c r="AG17" s="287"/>
      <c r="AH17" s="287"/>
      <c r="AI17" s="287"/>
      <c r="AJ17" s="288"/>
      <c r="AK17" s="47"/>
      <c r="AL17" s="47"/>
      <c r="AM17" s="47"/>
      <c r="AN17" s="304"/>
      <c r="AO17" s="305"/>
      <c r="AP17" s="48"/>
      <c r="AQ17" s="46"/>
      <c r="AR17" s="46"/>
      <c r="AS17" s="249"/>
      <c r="AT17" s="249"/>
    </row>
    <row r="18" spans="1:46" ht="30" customHeight="1" thickBot="1">
      <c r="A18" s="273"/>
      <c r="B18" s="274"/>
      <c r="C18" s="277"/>
      <c r="D18" s="277"/>
      <c r="E18" s="277"/>
      <c r="F18" s="277"/>
      <c r="G18" s="277"/>
      <c r="H18" s="277"/>
      <c r="I18" s="277"/>
      <c r="J18" s="277"/>
      <c r="K18" s="278"/>
      <c r="L18" s="296" t="s">
        <v>141</v>
      </c>
      <c r="M18" s="297"/>
      <c r="N18" s="124"/>
      <c r="O18" s="105"/>
      <c r="P18" s="105"/>
      <c r="Q18" s="118"/>
      <c r="R18" s="9"/>
      <c r="S18" s="9"/>
      <c r="T18" s="9"/>
      <c r="U18" s="9"/>
      <c r="V18" s="131"/>
      <c r="W18" s="9"/>
      <c r="X18" s="9"/>
      <c r="Y18" s="9"/>
      <c r="Z18" s="301"/>
      <c r="AA18" s="302"/>
      <c r="AB18" s="289"/>
      <c r="AC18" s="289"/>
      <c r="AD18" s="289"/>
      <c r="AE18" s="289"/>
      <c r="AF18" s="289"/>
      <c r="AG18" s="289"/>
      <c r="AH18" s="289"/>
      <c r="AI18" s="289"/>
      <c r="AJ18" s="290"/>
      <c r="AK18" s="46"/>
      <c r="AL18" s="46"/>
      <c r="AM18" s="46"/>
      <c r="AN18" s="345">
        <v>40</v>
      </c>
      <c r="AO18" s="345"/>
      <c r="AP18" s="46"/>
      <c r="AQ18" s="46"/>
      <c r="AR18" s="46"/>
      <c r="AS18" s="58"/>
      <c r="AT18" s="125"/>
    </row>
    <row r="19" spans="1:46" ht="30" customHeight="1" thickBot="1" thickTop="1">
      <c r="A19" s="271">
        <v>8</v>
      </c>
      <c r="B19" s="272"/>
      <c r="C19" s="275" t="s">
        <v>55</v>
      </c>
      <c r="D19" s="275"/>
      <c r="E19" s="275"/>
      <c r="F19" s="275"/>
      <c r="G19" s="275"/>
      <c r="H19" s="275"/>
      <c r="I19" s="275"/>
      <c r="J19" s="275"/>
      <c r="K19" s="276"/>
      <c r="L19" s="298"/>
      <c r="M19" s="298"/>
      <c r="N19" s="104"/>
      <c r="O19" s="208">
        <v>79</v>
      </c>
      <c r="P19" s="208"/>
      <c r="Q19" s="61"/>
      <c r="R19" s="9"/>
      <c r="S19" s="9"/>
      <c r="T19" s="9"/>
      <c r="U19" s="9"/>
      <c r="V19" s="131"/>
      <c r="W19" s="9"/>
      <c r="X19" s="9"/>
      <c r="Y19" s="9"/>
      <c r="Z19" s="299">
        <v>8</v>
      </c>
      <c r="AA19" s="300"/>
      <c r="AB19" s="287" t="s">
        <v>97</v>
      </c>
      <c r="AC19" s="287"/>
      <c r="AD19" s="287"/>
      <c r="AE19" s="287"/>
      <c r="AF19" s="287"/>
      <c r="AG19" s="287"/>
      <c r="AH19" s="287"/>
      <c r="AI19" s="287"/>
      <c r="AJ19" s="288"/>
      <c r="AK19" s="46"/>
      <c r="AL19" s="46"/>
      <c r="AM19" s="46"/>
      <c r="AN19" s="140">
        <v>52</v>
      </c>
      <c r="AO19" s="140"/>
      <c r="AP19" s="46"/>
      <c r="AQ19" s="46"/>
      <c r="AR19" s="46"/>
      <c r="AS19" s="58"/>
      <c r="AT19" s="125"/>
    </row>
    <row r="20" spans="1:46" ht="30" customHeight="1" thickBot="1" thickTop="1">
      <c r="A20" s="273"/>
      <c r="B20" s="274"/>
      <c r="C20" s="277"/>
      <c r="D20" s="277"/>
      <c r="E20" s="277"/>
      <c r="F20" s="277"/>
      <c r="G20" s="277"/>
      <c r="H20" s="277"/>
      <c r="I20" s="277"/>
      <c r="J20" s="277"/>
      <c r="K20" s="278"/>
      <c r="L20" s="208">
        <v>63</v>
      </c>
      <c r="M20" s="208"/>
      <c r="N20" s="123"/>
      <c r="O20" s="7"/>
      <c r="P20" s="7"/>
      <c r="Q20" s="61"/>
      <c r="R20" s="9"/>
      <c r="S20" s="9"/>
      <c r="T20" s="157" t="s">
        <v>60</v>
      </c>
      <c r="U20" s="157"/>
      <c r="V20" s="132"/>
      <c r="W20" s="354" t="s">
        <v>309</v>
      </c>
      <c r="X20" s="354"/>
      <c r="Y20" s="9"/>
      <c r="Z20" s="301"/>
      <c r="AA20" s="302"/>
      <c r="AB20" s="289"/>
      <c r="AC20" s="289"/>
      <c r="AD20" s="289"/>
      <c r="AE20" s="289"/>
      <c r="AF20" s="289"/>
      <c r="AG20" s="289"/>
      <c r="AH20" s="289"/>
      <c r="AI20" s="289"/>
      <c r="AJ20" s="290"/>
      <c r="AK20" s="45"/>
      <c r="AL20" s="45"/>
      <c r="AM20" s="45"/>
      <c r="AN20" s="291" t="s">
        <v>150</v>
      </c>
      <c r="AO20" s="292"/>
      <c r="AP20" s="294" t="s">
        <v>80</v>
      </c>
      <c r="AQ20" s="293"/>
      <c r="AR20" s="293"/>
      <c r="AS20" s="249" t="s">
        <v>287</v>
      </c>
      <c r="AT20" s="249"/>
    </row>
    <row r="21" spans="1:46" ht="30" customHeight="1" thickBot="1" thickTop="1">
      <c r="A21" s="271">
        <v>9</v>
      </c>
      <c r="B21" s="272"/>
      <c r="C21" s="275" t="s">
        <v>71</v>
      </c>
      <c r="D21" s="275"/>
      <c r="E21" s="275"/>
      <c r="F21" s="275"/>
      <c r="G21" s="275"/>
      <c r="H21" s="275"/>
      <c r="I21" s="275"/>
      <c r="J21" s="275"/>
      <c r="K21" s="276"/>
      <c r="L21" s="154">
        <v>90</v>
      </c>
      <c r="M21" s="154"/>
      <c r="N21" s="123"/>
      <c r="O21" s="13"/>
      <c r="P21" s="13"/>
      <c r="Q21" s="61"/>
      <c r="R21" s="9"/>
      <c r="S21" s="9"/>
      <c r="T21" s="157"/>
      <c r="U21" s="158"/>
      <c r="V21" s="135"/>
      <c r="W21" s="354"/>
      <c r="X21" s="354"/>
      <c r="Y21" s="9"/>
      <c r="Z21" s="299">
        <v>9</v>
      </c>
      <c r="AA21" s="300"/>
      <c r="AB21" s="287" t="s">
        <v>76</v>
      </c>
      <c r="AC21" s="287"/>
      <c r="AD21" s="287"/>
      <c r="AE21" s="287"/>
      <c r="AF21" s="287"/>
      <c r="AG21" s="287"/>
      <c r="AH21" s="287"/>
      <c r="AI21" s="287"/>
      <c r="AJ21" s="288"/>
      <c r="AK21" s="95"/>
      <c r="AL21" s="95"/>
      <c r="AM21" s="95"/>
      <c r="AN21" s="293"/>
      <c r="AO21" s="293"/>
      <c r="AP21" s="94"/>
      <c r="AQ21" s="46"/>
      <c r="AR21" s="46"/>
      <c r="AS21" s="249"/>
      <c r="AT21" s="249"/>
    </row>
    <row r="22" spans="1:46" ht="30" customHeight="1" thickBot="1" thickTop="1">
      <c r="A22" s="273"/>
      <c r="B22" s="274"/>
      <c r="C22" s="277"/>
      <c r="D22" s="277"/>
      <c r="E22" s="277"/>
      <c r="F22" s="277"/>
      <c r="G22" s="277"/>
      <c r="H22" s="277"/>
      <c r="I22" s="277"/>
      <c r="J22" s="277"/>
      <c r="K22" s="278"/>
      <c r="L22" s="303" t="s">
        <v>142</v>
      </c>
      <c r="M22" s="303"/>
      <c r="N22" s="98"/>
      <c r="O22" s="154">
        <v>70</v>
      </c>
      <c r="P22" s="154"/>
      <c r="Q22" s="61"/>
      <c r="R22" s="9"/>
      <c r="S22" s="9"/>
      <c r="T22" s="9"/>
      <c r="U22" s="27"/>
      <c r="V22" s="9"/>
      <c r="W22" s="9"/>
      <c r="X22" s="9"/>
      <c r="Y22" s="9"/>
      <c r="Z22" s="301"/>
      <c r="AA22" s="302"/>
      <c r="AB22" s="289"/>
      <c r="AC22" s="289"/>
      <c r="AD22" s="289"/>
      <c r="AE22" s="289"/>
      <c r="AF22" s="289"/>
      <c r="AG22" s="289"/>
      <c r="AH22" s="289"/>
      <c r="AI22" s="289"/>
      <c r="AJ22" s="290"/>
      <c r="AK22" s="46"/>
      <c r="AL22" s="46"/>
      <c r="AM22" s="46"/>
      <c r="AN22" s="202">
        <v>87</v>
      </c>
      <c r="AO22" s="202"/>
      <c r="AP22" s="46"/>
      <c r="AQ22" s="46"/>
      <c r="AR22" s="46"/>
      <c r="AS22" s="46"/>
      <c r="AT22" s="9"/>
    </row>
    <row r="23" spans="1:46" ht="30" customHeight="1" thickTop="1">
      <c r="A23" s="271">
        <v>10</v>
      </c>
      <c r="B23" s="272"/>
      <c r="C23" s="275" t="s">
        <v>117</v>
      </c>
      <c r="D23" s="275"/>
      <c r="E23" s="275"/>
      <c r="F23" s="275"/>
      <c r="G23" s="275"/>
      <c r="H23" s="275"/>
      <c r="I23" s="275"/>
      <c r="J23" s="275"/>
      <c r="K23" s="276"/>
      <c r="L23" s="304"/>
      <c r="M23" s="305"/>
      <c r="N23" s="123"/>
      <c r="O23" s="13"/>
      <c r="P23" s="13"/>
      <c r="Q23" s="118"/>
      <c r="R23" s="9"/>
      <c r="S23" s="9"/>
      <c r="T23" s="9"/>
      <c r="U23" s="27"/>
      <c r="V23" s="9"/>
      <c r="W23" s="9"/>
      <c r="X23" s="9"/>
      <c r="Y23" s="9"/>
      <c r="Z23" s="31"/>
      <c r="AA23" s="31"/>
      <c r="AB23" s="1"/>
      <c r="AK23" s="218" t="s">
        <v>110</v>
      </c>
      <c r="AL23" s="295"/>
      <c r="AM23" s="295"/>
      <c r="AN23" s="295"/>
      <c r="AO23" s="295"/>
      <c r="AP23" s="295"/>
      <c r="AQ23" s="295"/>
      <c r="AR23" s="225"/>
      <c r="AS23" s="46"/>
      <c r="AT23" s="9"/>
    </row>
    <row r="24" spans="1:25" ht="30" customHeight="1" thickBot="1">
      <c r="A24" s="273"/>
      <c r="B24" s="274"/>
      <c r="C24" s="277"/>
      <c r="D24" s="277"/>
      <c r="E24" s="277"/>
      <c r="F24" s="277"/>
      <c r="G24" s="277"/>
      <c r="H24" s="277"/>
      <c r="I24" s="277"/>
      <c r="J24" s="277"/>
      <c r="K24" s="278"/>
      <c r="L24" s="204">
        <v>52</v>
      </c>
      <c r="M24" s="204"/>
      <c r="N24" s="121"/>
      <c r="O24" s="157" t="s">
        <v>59</v>
      </c>
      <c r="P24" s="157"/>
      <c r="Q24" s="106"/>
      <c r="R24" s="153">
        <v>78</v>
      </c>
      <c r="S24" s="154"/>
      <c r="T24" s="9"/>
      <c r="U24" s="27"/>
      <c r="V24" s="9"/>
      <c r="W24" s="9"/>
      <c r="X24" s="9"/>
      <c r="Y24" s="9"/>
    </row>
    <row r="25" spans="1:33" ht="30" customHeight="1" thickBot="1" thickTop="1">
      <c r="A25" s="271">
        <v>11</v>
      </c>
      <c r="B25" s="272"/>
      <c r="C25" s="275" t="s">
        <v>102</v>
      </c>
      <c r="D25" s="275"/>
      <c r="E25" s="275"/>
      <c r="F25" s="275"/>
      <c r="G25" s="275"/>
      <c r="H25" s="275"/>
      <c r="I25" s="275"/>
      <c r="J25" s="275"/>
      <c r="K25" s="276"/>
      <c r="L25" s="154">
        <v>72</v>
      </c>
      <c r="M25" s="154"/>
      <c r="N25" s="121"/>
      <c r="O25" s="157"/>
      <c r="P25" s="158"/>
      <c r="Q25" s="62"/>
      <c r="R25" s="9"/>
      <c r="S25" s="9"/>
      <c r="T25" s="131"/>
      <c r="U25" s="27"/>
      <c r="V25" s="9"/>
      <c r="W25" s="9"/>
      <c r="X25" s="9"/>
      <c r="Y25" s="9"/>
      <c r="Z25" s="346" t="s">
        <v>111</v>
      </c>
      <c r="AA25" s="347"/>
      <c r="AB25" s="347"/>
      <c r="AC25" s="347"/>
      <c r="AD25" s="347"/>
      <c r="AE25" s="347"/>
      <c r="AF25" s="347"/>
      <c r="AG25" s="348"/>
    </row>
    <row r="26" spans="1:49" ht="30" customHeight="1" thickBot="1" thickTop="1">
      <c r="A26" s="283"/>
      <c r="B26" s="284"/>
      <c r="C26" s="285"/>
      <c r="D26" s="285"/>
      <c r="E26" s="285"/>
      <c r="F26" s="285"/>
      <c r="G26" s="285"/>
      <c r="H26" s="285"/>
      <c r="I26" s="285"/>
      <c r="J26" s="285"/>
      <c r="K26" s="286"/>
      <c r="L26" s="157" t="s">
        <v>143</v>
      </c>
      <c r="M26" s="157"/>
      <c r="N26" s="103"/>
      <c r="O26" s="7"/>
      <c r="P26" s="102"/>
      <c r="Q26" s="61"/>
      <c r="R26" s="9"/>
      <c r="S26" s="9"/>
      <c r="T26" s="131"/>
      <c r="U26" s="27"/>
      <c r="V26" s="9"/>
      <c r="W26" s="9"/>
      <c r="X26" s="9"/>
      <c r="Y26" s="9"/>
      <c r="Z26" s="53" t="s">
        <v>81</v>
      </c>
      <c r="AA26" s="13"/>
      <c r="AB26" s="125"/>
      <c r="AC26" s="53"/>
      <c r="AD26" s="53"/>
      <c r="AE26" s="53"/>
      <c r="AF26" s="53"/>
      <c r="AG26" s="53"/>
      <c r="AH26" s="10"/>
      <c r="AI26" s="10"/>
      <c r="AJ26" s="10"/>
      <c r="AK26" s="10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9"/>
      <c r="AW26" s="10"/>
    </row>
    <row r="27" spans="1:49" ht="30" customHeight="1" thickTop="1">
      <c r="A27" s="271">
        <v>12</v>
      </c>
      <c r="B27" s="272"/>
      <c r="C27" s="275" t="s">
        <v>106</v>
      </c>
      <c r="D27" s="275"/>
      <c r="E27" s="275"/>
      <c r="F27" s="275"/>
      <c r="G27" s="275"/>
      <c r="H27" s="275"/>
      <c r="I27" s="275"/>
      <c r="J27" s="275"/>
      <c r="K27" s="276"/>
      <c r="L27" s="205"/>
      <c r="M27" s="206"/>
      <c r="N27" s="121"/>
      <c r="O27" s="156">
        <v>53</v>
      </c>
      <c r="P27" s="156"/>
      <c r="Q27" s="61"/>
      <c r="R27" s="9"/>
      <c r="S27" s="9"/>
      <c r="T27" s="131"/>
      <c r="U27" s="27"/>
      <c r="V27" s="9"/>
      <c r="W27" s="9"/>
      <c r="X27" s="9"/>
      <c r="Y27" s="9"/>
      <c r="Z27" s="279"/>
      <c r="AA27" s="279"/>
      <c r="AB27" s="279"/>
      <c r="AC27" s="279"/>
      <c r="AD27" s="201" t="s">
        <v>247</v>
      </c>
      <c r="AE27" s="201"/>
      <c r="AF27" s="201"/>
      <c r="AG27" s="201"/>
      <c r="AH27" s="201" t="s">
        <v>226</v>
      </c>
      <c r="AI27" s="201"/>
      <c r="AJ27" s="201"/>
      <c r="AK27" s="201"/>
      <c r="AL27" s="201" t="s">
        <v>239</v>
      </c>
      <c r="AM27" s="201"/>
      <c r="AN27" s="201"/>
      <c r="AO27" s="201"/>
      <c r="AP27" s="201" t="s">
        <v>243</v>
      </c>
      <c r="AQ27" s="201"/>
      <c r="AR27" s="201"/>
      <c r="AS27" s="201"/>
      <c r="AT27" s="343" t="s">
        <v>282</v>
      </c>
      <c r="AU27" s="343"/>
      <c r="AV27" s="344" t="s">
        <v>283</v>
      </c>
      <c r="AW27" s="344"/>
    </row>
    <row r="28" spans="1:49" ht="30" customHeight="1" thickBot="1">
      <c r="A28" s="273"/>
      <c r="B28" s="274"/>
      <c r="C28" s="277"/>
      <c r="D28" s="277"/>
      <c r="E28" s="277"/>
      <c r="F28" s="277"/>
      <c r="G28" s="277"/>
      <c r="H28" s="277"/>
      <c r="I28" s="277"/>
      <c r="J28" s="277"/>
      <c r="K28" s="278"/>
      <c r="L28" s="204">
        <v>65</v>
      </c>
      <c r="M28" s="204"/>
      <c r="N28" s="123"/>
      <c r="O28" s="7"/>
      <c r="P28" s="7"/>
      <c r="Q28" s="61"/>
      <c r="R28" s="157" t="s">
        <v>268</v>
      </c>
      <c r="S28" s="157"/>
      <c r="T28" s="131"/>
      <c r="U28" s="27"/>
      <c r="V28" s="9"/>
      <c r="W28" s="9"/>
      <c r="X28" s="9"/>
      <c r="Y28" s="9"/>
      <c r="Z28" s="201" t="s">
        <v>247</v>
      </c>
      <c r="AA28" s="201"/>
      <c r="AB28" s="201"/>
      <c r="AC28" s="201"/>
      <c r="AD28" s="145"/>
      <c r="AE28" s="145"/>
      <c r="AF28" s="145"/>
      <c r="AG28" s="145"/>
      <c r="AH28" s="251" t="s">
        <v>263</v>
      </c>
      <c r="AI28" s="251"/>
      <c r="AJ28" s="251"/>
      <c r="AK28" s="251"/>
      <c r="AL28" s="251" t="s">
        <v>278</v>
      </c>
      <c r="AM28" s="251"/>
      <c r="AN28" s="251"/>
      <c r="AO28" s="251"/>
      <c r="AP28" s="251" t="s">
        <v>299</v>
      </c>
      <c r="AQ28" s="251"/>
      <c r="AR28" s="251"/>
      <c r="AS28" s="251"/>
      <c r="AT28" s="344">
        <v>4</v>
      </c>
      <c r="AU28" s="344"/>
      <c r="AV28" s="344">
        <v>3</v>
      </c>
      <c r="AW28" s="344"/>
    </row>
    <row r="29" spans="1:49" ht="30" customHeight="1" thickBot="1" thickTop="1">
      <c r="A29" s="271">
        <v>13</v>
      </c>
      <c r="B29" s="272"/>
      <c r="C29" s="275" t="s">
        <v>101</v>
      </c>
      <c r="D29" s="275"/>
      <c r="E29" s="275"/>
      <c r="F29" s="275"/>
      <c r="G29" s="275"/>
      <c r="H29" s="275"/>
      <c r="I29" s="275"/>
      <c r="J29" s="275"/>
      <c r="K29" s="276"/>
      <c r="L29" s="154">
        <v>91</v>
      </c>
      <c r="M29" s="154"/>
      <c r="N29" s="123"/>
      <c r="O29" s="13"/>
      <c r="P29" s="13"/>
      <c r="Q29" s="61"/>
      <c r="R29" s="157"/>
      <c r="S29" s="158"/>
      <c r="T29" s="352">
        <v>61</v>
      </c>
      <c r="U29" s="156"/>
      <c r="V29" s="9"/>
      <c r="W29" s="9"/>
      <c r="X29" s="9"/>
      <c r="Y29" s="9"/>
      <c r="Z29" s="201" t="s">
        <v>226</v>
      </c>
      <c r="AA29" s="201"/>
      <c r="AB29" s="201"/>
      <c r="AC29" s="201"/>
      <c r="AD29" s="251" t="s">
        <v>262</v>
      </c>
      <c r="AE29" s="251"/>
      <c r="AF29" s="251"/>
      <c r="AG29" s="251"/>
      <c r="AH29" s="145"/>
      <c r="AI29" s="145"/>
      <c r="AJ29" s="145"/>
      <c r="AK29" s="145"/>
      <c r="AL29" s="251" t="s">
        <v>301</v>
      </c>
      <c r="AM29" s="251"/>
      <c r="AN29" s="251"/>
      <c r="AO29" s="251"/>
      <c r="AP29" s="251" t="s">
        <v>276</v>
      </c>
      <c r="AQ29" s="251"/>
      <c r="AR29" s="251"/>
      <c r="AS29" s="251"/>
      <c r="AT29" s="344">
        <v>5</v>
      </c>
      <c r="AU29" s="344"/>
      <c r="AV29" s="344">
        <v>2</v>
      </c>
      <c r="AW29" s="344"/>
    </row>
    <row r="30" spans="1:49" ht="30" customHeight="1" thickBot="1" thickTop="1">
      <c r="A30" s="273"/>
      <c r="B30" s="274"/>
      <c r="C30" s="277"/>
      <c r="D30" s="277"/>
      <c r="E30" s="277"/>
      <c r="F30" s="277"/>
      <c r="G30" s="277"/>
      <c r="H30" s="277"/>
      <c r="I30" s="277"/>
      <c r="J30" s="277"/>
      <c r="K30" s="278"/>
      <c r="L30" s="157" t="s">
        <v>144</v>
      </c>
      <c r="M30" s="157"/>
      <c r="N30" s="101"/>
      <c r="O30" s="153">
        <v>80</v>
      </c>
      <c r="P30" s="154"/>
      <c r="Q30" s="61"/>
      <c r="R30" s="9"/>
      <c r="S30" s="27"/>
      <c r="T30" s="9"/>
      <c r="U30" s="9"/>
      <c r="V30" s="9"/>
      <c r="W30" s="9"/>
      <c r="X30" s="9"/>
      <c r="Y30" s="9"/>
      <c r="Z30" s="201" t="s">
        <v>239</v>
      </c>
      <c r="AA30" s="201"/>
      <c r="AB30" s="201"/>
      <c r="AC30" s="201"/>
      <c r="AD30" s="251" t="s">
        <v>279</v>
      </c>
      <c r="AE30" s="251"/>
      <c r="AF30" s="251"/>
      <c r="AG30" s="251"/>
      <c r="AH30" s="251" t="s">
        <v>302</v>
      </c>
      <c r="AI30" s="251"/>
      <c r="AJ30" s="251"/>
      <c r="AK30" s="251"/>
      <c r="AL30" s="145"/>
      <c r="AM30" s="145"/>
      <c r="AN30" s="145"/>
      <c r="AO30" s="145"/>
      <c r="AP30" s="251" t="s">
        <v>264</v>
      </c>
      <c r="AQ30" s="251"/>
      <c r="AR30" s="251"/>
      <c r="AS30" s="251"/>
      <c r="AT30" s="344">
        <v>3</v>
      </c>
      <c r="AU30" s="344"/>
      <c r="AV30" s="344">
        <v>4</v>
      </c>
      <c r="AW30" s="344"/>
    </row>
    <row r="31" spans="1:49" ht="30" customHeight="1" thickTop="1">
      <c r="A31" s="271">
        <v>14</v>
      </c>
      <c r="B31" s="272"/>
      <c r="C31" s="275" t="s">
        <v>104</v>
      </c>
      <c r="D31" s="275"/>
      <c r="E31" s="275"/>
      <c r="F31" s="275"/>
      <c r="G31" s="275"/>
      <c r="H31" s="275"/>
      <c r="I31" s="275"/>
      <c r="J31" s="275"/>
      <c r="K31" s="276"/>
      <c r="L31" s="205"/>
      <c r="M31" s="206"/>
      <c r="N31" s="123"/>
      <c r="O31" s="13"/>
      <c r="P31" s="13"/>
      <c r="Q31" s="118"/>
      <c r="R31" s="9"/>
      <c r="S31" s="27"/>
      <c r="T31" s="9"/>
      <c r="U31" s="9"/>
      <c r="V31" s="9"/>
      <c r="W31" s="9"/>
      <c r="X31" s="9"/>
      <c r="Y31" s="9"/>
      <c r="Z31" s="201" t="s">
        <v>244</v>
      </c>
      <c r="AA31" s="201"/>
      <c r="AB31" s="201"/>
      <c r="AC31" s="201"/>
      <c r="AD31" s="251" t="s">
        <v>300</v>
      </c>
      <c r="AE31" s="251"/>
      <c r="AF31" s="251"/>
      <c r="AG31" s="251"/>
      <c r="AH31" s="251" t="s">
        <v>277</v>
      </c>
      <c r="AI31" s="251"/>
      <c r="AJ31" s="251"/>
      <c r="AK31" s="251"/>
      <c r="AL31" s="251" t="s">
        <v>265</v>
      </c>
      <c r="AM31" s="251"/>
      <c r="AN31" s="251"/>
      <c r="AO31" s="251"/>
      <c r="AP31" s="145"/>
      <c r="AQ31" s="145"/>
      <c r="AR31" s="145"/>
      <c r="AS31" s="145"/>
      <c r="AT31" s="344">
        <v>6</v>
      </c>
      <c r="AU31" s="344"/>
      <c r="AV31" s="344">
        <v>1</v>
      </c>
      <c r="AW31" s="344"/>
    </row>
    <row r="32" spans="1:48" ht="30" customHeight="1" thickBot="1">
      <c r="A32" s="273"/>
      <c r="B32" s="274"/>
      <c r="C32" s="277"/>
      <c r="D32" s="277"/>
      <c r="E32" s="277"/>
      <c r="F32" s="277"/>
      <c r="G32" s="277"/>
      <c r="H32" s="277"/>
      <c r="I32" s="277"/>
      <c r="J32" s="277"/>
      <c r="K32" s="278"/>
      <c r="L32" s="204">
        <v>88</v>
      </c>
      <c r="M32" s="204"/>
      <c r="N32" s="121"/>
      <c r="O32" s="157" t="s">
        <v>58</v>
      </c>
      <c r="P32" s="157"/>
      <c r="Q32" s="106"/>
      <c r="R32" s="130"/>
      <c r="S32" s="120"/>
      <c r="T32" s="9"/>
      <c r="U32" s="9"/>
      <c r="V32" s="9"/>
      <c r="W32" s="9"/>
      <c r="X32" s="9"/>
      <c r="Y32" s="9"/>
      <c r="Z32" s="9"/>
      <c r="AA32" s="9"/>
      <c r="AB32" s="1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1:59" ht="30" customHeight="1" thickBot="1" thickTop="1">
      <c r="A33" s="271">
        <v>15</v>
      </c>
      <c r="B33" s="272"/>
      <c r="C33" s="275" t="s">
        <v>100</v>
      </c>
      <c r="D33" s="275"/>
      <c r="E33" s="275"/>
      <c r="F33" s="275"/>
      <c r="G33" s="275"/>
      <c r="H33" s="275"/>
      <c r="I33" s="275"/>
      <c r="J33" s="275"/>
      <c r="K33" s="276"/>
      <c r="L33" s="154">
        <v>20</v>
      </c>
      <c r="M33" s="154"/>
      <c r="N33" s="63"/>
      <c r="O33" s="157"/>
      <c r="P33" s="158"/>
      <c r="Q33" s="62"/>
      <c r="R33" s="155">
        <v>60</v>
      </c>
      <c r="S33" s="156"/>
      <c r="T33" s="9"/>
      <c r="U33" s="9"/>
      <c r="V33" s="9"/>
      <c r="W33" s="9"/>
      <c r="X33" s="9"/>
      <c r="Y33" s="9"/>
      <c r="Z33" s="53" t="s">
        <v>89</v>
      </c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BB33" s="13"/>
      <c r="BC33" s="13"/>
      <c r="BD33" s="13"/>
      <c r="BE33" s="13"/>
      <c r="BF33" s="13"/>
      <c r="BG33" s="13"/>
    </row>
    <row r="34" spans="1:59" ht="30" customHeight="1" thickBot="1" thickTop="1">
      <c r="A34" s="273"/>
      <c r="B34" s="274"/>
      <c r="C34" s="277"/>
      <c r="D34" s="277"/>
      <c r="E34" s="277"/>
      <c r="F34" s="277"/>
      <c r="G34" s="277"/>
      <c r="H34" s="277"/>
      <c r="I34" s="277"/>
      <c r="J34" s="277"/>
      <c r="K34" s="278"/>
      <c r="L34" s="157" t="s">
        <v>145</v>
      </c>
      <c r="M34" s="157"/>
      <c r="N34" s="107"/>
      <c r="O34" s="96"/>
      <c r="P34" s="99"/>
      <c r="Q34" s="61"/>
      <c r="R34" s="128" t="s">
        <v>96</v>
      </c>
      <c r="S34" s="54"/>
      <c r="T34" s="54"/>
      <c r="U34" s="54"/>
      <c r="V34" s="13"/>
      <c r="W34" s="9"/>
      <c r="X34" s="9"/>
      <c r="Y34" s="9"/>
      <c r="Z34" s="279"/>
      <c r="AA34" s="279"/>
      <c r="AB34" s="279"/>
      <c r="AC34" s="279"/>
      <c r="AD34" s="201" t="s">
        <v>248</v>
      </c>
      <c r="AE34" s="201"/>
      <c r="AF34" s="201"/>
      <c r="AG34" s="201"/>
      <c r="AH34" s="201" t="s">
        <v>254</v>
      </c>
      <c r="AI34" s="201"/>
      <c r="AJ34" s="201"/>
      <c r="AK34" s="201"/>
      <c r="AL34" s="201" t="s">
        <v>269</v>
      </c>
      <c r="AM34" s="201"/>
      <c r="AN34" s="201"/>
      <c r="AO34" s="201"/>
      <c r="AP34" s="343" t="s">
        <v>282</v>
      </c>
      <c r="AQ34" s="343"/>
      <c r="AR34" s="344" t="s">
        <v>283</v>
      </c>
      <c r="AS34" s="344"/>
      <c r="AT34" s="13"/>
      <c r="AU34" s="13"/>
      <c r="AV34" s="13"/>
      <c r="AW34" s="13"/>
      <c r="AX34" s="13"/>
      <c r="AY34" s="13"/>
      <c r="AZ34" s="13"/>
      <c r="BB34" s="13"/>
      <c r="BC34" s="13"/>
      <c r="BD34" s="13"/>
      <c r="BE34" s="13"/>
      <c r="BF34" s="13"/>
      <c r="BG34" s="13"/>
    </row>
    <row r="35" spans="1:59" ht="30" customHeight="1" thickTop="1">
      <c r="A35" s="271">
        <v>16</v>
      </c>
      <c r="B35" s="272"/>
      <c r="C35" s="275" t="s">
        <v>70</v>
      </c>
      <c r="D35" s="275"/>
      <c r="E35" s="275"/>
      <c r="F35" s="275"/>
      <c r="G35" s="275"/>
      <c r="H35" s="275"/>
      <c r="I35" s="275"/>
      <c r="J35" s="275"/>
      <c r="K35" s="276"/>
      <c r="L35" s="205"/>
      <c r="M35" s="206"/>
      <c r="N35" s="108"/>
      <c r="O35" s="155">
        <v>55</v>
      </c>
      <c r="P35" s="156"/>
      <c r="Q35" s="61"/>
      <c r="R35" s="252" t="s">
        <v>284</v>
      </c>
      <c r="S35" s="253"/>
      <c r="T35" s="350">
        <v>60</v>
      </c>
      <c r="U35" s="350"/>
      <c r="V35" s="9"/>
      <c r="W35" s="9"/>
      <c r="X35" s="9"/>
      <c r="Y35" s="9"/>
      <c r="Z35" s="201" t="s">
        <v>248</v>
      </c>
      <c r="AA35" s="201"/>
      <c r="AB35" s="201"/>
      <c r="AC35" s="201"/>
      <c r="AD35" s="145"/>
      <c r="AE35" s="145"/>
      <c r="AF35" s="145"/>
      <c r="AG35" s="145"/>
      <c r="AH35" s="251" t="s">
        <v>292</v>
      </c>
      <c r="AI35" s="251"/>
      <c r="AJ35" s="251"/>
      <c r="AK35" s="251"/>
      <c r="AL35" s="251" t="s">
        <v>307</v>
      </c>
      <c r="AM35" s="251"/>
      <c r="AN35" s="251"/>
      <c r="AO35" s="251"/>
      <c r="AP35" s="344">
        <v>4</v>
      </c>
      <c r="AQ35" s="344"/>
      <c r="AR35" s="344">
        <v>5</v>
      </c>
      <c r="AS35" s="344"/>
      <c r="AT35" s="13"/>
      <c r="AU35" s="13"/>
      <c r="AV35" s="13"/>
      <c r="AW35" s="13"/>
      <c r="AX35" s="13"/>
      <c r="AY35" s="13"/>
      <c r="AZ35" s="13"/>
      <c r="BB35" s="13"/>
      <c r="BC35" s="13"/>
      <c r="BD35" s="13"/>
      <c r="BE35" s="13"/>
      <c r="BF35" s="13"/>
      <c r="BG35" s="13"/>
    </row>
    <row r="36" spans="1:59" ht="30" customHeight="1" thickBot="1">
      <c r="A36" s="273"/>
      <c r="B36" s="274"/>
      <c r="C36" s="277"/>
      <c r="D36" s="277"/>
      <c r="E36" s="277"/>
      <c r="F36" s="277"/>
      <c r="G36" s="277"/>
      <c r="H36" s="277"/>
      <c r="I36" s="277"/>
      <c r="J36" s="277"/>
      <c r="K36" s="278"/>
      <c r="L36" s="204">
        <v>0</v>
      </c>
      <c r="M36" s="204"/>
      <c r="N36" s="63"/>
      <c r="O36" s="12"/>
      <c r="P36" s="12"/>
      <c r="Q36" s="63"/>
      <c r="R36" s="252"/>
      <c r="S36" s="253"/>
      <c r="T36" s="280" t="s">
        <v>281</v>
      </c>
      <c r="U36" s="281"/>
      <c r="V36" s="137"/>
      <c r="W36" s="353" t="s">
        <v>298</v>
      </c>
      <c r="X36" s="353"/>
      <c r="Y36" s="1"/>
      <c r="Z36" s="201" t="s">
        <v>254</v>
      </c>
      <c r="AA36" s="201"/>
      <c r="AB36" s="201"/>
      <c r="AC36" s="201"/>
      <c r="AD36" s="251" t="s">
        <v>293</v>
      </c>
      <c r="AE36" s="251"/>
      <c r="AF36" s="251"/>
      <c r="AG36" s="251"/>
      <c r="AH36" s="145"/>
      <c r="AI36" s="145"/>
      <c r="AJ36" s="145"/>
      <c r="AK36" s="145"/>
      <c r="AL36" s="251" t="s">
        <v>294</v>
      </c>
      <c r="AM36" s="251"/>
      <c r="AN36" s="251"/>
      <c r="AO36" s="251"/>
      <c r="AP36" s="344">
        <v>3</v>
      </c>
      <c r="AQ36" s="344"/>
      <c r="AR36" s="344">
        <v>7</v>
      </c>
      <c r="AS36" s="344"/>
      <c r="AT36" s="13"/>
      <c r="AU36" s="13"/>
      <c r="AV36" s="13"/>
      <c r="AW36" s="13"/>
      <c r="AX36" s="13"/>
      <c r="AY36" s="13"/>
      <c r="AZ36" s="13"/>
      <c r="BB36" s="13"/>
      <c r="BC36" s="13"/>
      <c r="BD36" s="13"/>
      <c r="BE36" s="13"/>
      <c r="BF36" s="13"/>
      <c r="BG36" s="13"/>
    </row>
    <row r="37" spans="1:59" ht="30" customHeight="1" thickBot="1" thickTop="1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4"/>
      <c r="M37" s="24"/>
      <c r="N37" s="63"/>
      <c r="O37" s="24"/>
      <c r="P37" s="24"/>
      <c r="Q37" s="63"/>
      <c r="R37" s="254" t="s">
        <v>298</v>
      </c>
      <c r="S37" s="255"/>
      <c r="T37" s="282"/>
      <c r="U37" s="282"/>
      <c r="V37" s="136"/>
      <c r="W37" s="353"/>
      <c r="X37" s="353"/>
      <c r="Y37" s="31"/>
      <c r="Z37" s="201" t="s">
        <v>269</v>
      </c>
      <c r="AA37" s="201"/>
      <c r="AB37" s="201"/>
      <c r="AC37" s="201"/>
      <c r="AD37" s="251" t="s">
        <v>308</v>
      </c>
      <c r="AE37" s="251"/>
      <c r="AF37" s="251"/>
      <c r="AG37" s="251"/>
      <c r="AH37" s="251" t="s">
        <v>295</v>
      </c>
      <c r="AI37" s="251"/>
      <c r="AJ37" s="251"/>
      <c r="AK37" s="251"/>
      <c r="AL37" s="145"/>
      <c r="AM37" s="145"/>
      <c r="AN37" s="145"/>
      <c r="AO37" s="145"/>
      <c r="AP37" s="344">
        <v>2</v>
      </c>
      <c r="AQ37" s="344"/>
      <c r="AR37" s="344">
        <v>6</v>
      </c>
      <c r="AS37" s="344"/>
      <c r="AT37" s="13"/>
      <c r="AU37" s="13"/>
      <c r="AV37" s="13"/>
      <c r="AW37" s="13"/>
      <c r="AX37" s="13"/>
      <c r="AY37" s="13"/>
      <c r="AZ37" s="13"/>
      <c r="BB37" s="13"/>
      <c r="BC37" s="13"/>
      <c r="BD37" s="13"/>
      <c r="BE37" s="13"/>
      <c r="BF37" s="13"/>
      <c r="BG37" s="13"/>
    </row>
    <row r="38" spans="1:52" ht="30" customHeight="1" thickTop="1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4"/>
      <c r="M38" s="24"/>
      <c r="N38" s="65"/>
      <c r="O38" s="64"/>
      <c r="P38" s="64"/>
      <c r="Q38" s="65"/>
      <c r="R38" s="256"/>
      <c r="S38" s="257"/>
      <c r="T38" s="349">
        <v>72</v>
      </c>
      <c r="U38" s="349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 t="s">
        <v>116</v>
      </c>
      <c r="AS38" s="13"/>
      <c r="AT38" s="13"/>
      <c r="AU38" s="10"/>
      <c r="AV38" s="10"/>
      <c r="AW38" s="10"/>
      <c r="AX38" s="13"/>
      <c r="AY38" s="13"/>
      <c r="AZ38" s="13"/>
    </row>
    <row r="39" spans="1:52" ht="30" customHeight="1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321" t="s">
        <v>94</v>
      </c>
      <c r="M39" s="322"/>
      <c r="N39" s="323"/>
      <c r="O39" s="324" t="s">
        <v>95</v>
      </c>
      <c r="P39" s="325"/>
      <c r="Q39" s="326"/>
      <c r="R39" s="321" t="s">
        <v>93</v>
      </c>
      <c r="S39" s="322"/>
      <c r="T39" s="322"/>
      <c r="U39" s="322"/>
      <c r="V39" s="322"/>
      <c r="W39" s="323"/>
      <c r="X39" s="127"/>
      <c r="Y39" s="127"/>
      <c r="Z39" s="59" t="s">
        <v>77</v>
      </c>
      <c r="AA39" s="51" t="s">
        <v>88</v>
      </c>
      <c r="AB39" s="22"/>
      <c r="AC39" s="22"/>
      <c r="AD39" s="31"/>
      <c r="AE39" s="31"/>
      <c r="AF39" s="31"/>
      <c r="AG39" s="31"/>
      <c r="AH39" s="31"/>
      <c r="AI39" s="31"/>
      <c r="AJ39" s="60" t="s">
        <v>82</v>
      </c>
      <c r="AK39" s="31"/>
      <c r="AL39" s="52" t="s">
        <v>151</v>
      </c>
      <c r="AM39" s="52"/>
      <c r="AN39" s="22"/>
      <c r="AO39" s="52"/>
      <c r="AP39" s="52"/>
      <c r="AQ39" s="52"/>
      <c r="AR39" s="253" t="s">
        <v>266</v>
      </c>
      <c r="AS39" s="253"/>
      <c r="AT39" s="54"/>
      <c r="AU39" s="350">
        <v>42</v>
      </c>
      <c r="AV39" s="350"/>
      <c r="AW39" s="54"/>
      <c r="AX39" s="13"/>
      <c r="AY39" s="13"/>
      <c r="AZ39" s="13"/>
    </row>
    <row r="40" spans="1:51" ht="30" customHeight="1" thickBo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9"/>
      <c r="M40" s="9"/>
      <c r="N40" s="24"/>
      <c r="O40" s="24"/>
      <c r="P40" s="6"/>
      <c r="Q40" s="6"/>
      <c r="R40" s="24"/>
      <c r="S40" s="24"/>
      <c r="T40" s="6"/>
      <c r="U40" s="9"/>
      <c r="V40" s="9"/>
      <c r="W40" s="9"/>
      <c r="X40" s="9"/>
      <c r="Y40" s="9"/>
      <c r="Z40" s="59" t="s">
        <v>78</v>
      </c>
      <c r="AA40" s="51" t="s">
        <v>85</v>
      </c>
      <c r="AB40" s="22"/>
      <c r="AC40" s="22"/>
      <c r="AD40" s="31"/>
      <c r="AE40" s="31"/>
      <c r="AF40" s="31"/>
      <c r="AG40" s="31"/>
      <c r="AH40" s="31"/>
      <c r="AI40" s="31"/>
      <c r="AJ40" s="60" t="s">
        <v>83</v>
      </c>
      <c r="AK40" s="31"/>
      <c r="AL40" s="52" t="s">
        <v>113</v>
      </c>
      <c r="AM40" s="52"/>
      <c r="AN40" s="22"/>
      <c r="AO40" s="52"/>
      <c r="AP40" s="52"/>
      <c r="AQ40" s="52"/>
      <c r="AR40" s="253"/>
      <c r="AS40" s="253"/>
      <c r="AT40" s="8"/>
      <c r="AU40" s="280" t="s">
        <v>280</v>
      </c>
      <c r="AV40" s="281"/>
      <c r="AW40" s="9"/>
      <c r="AX40" s="357" t="s">
        <v>270</v>
      </c>
      <c r="AY40" s="357"/>
    </row>
    <row r="41" spans="1:51" ht="30" customHeight="1" thickBot="1" thickTop="1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9"/>
      <c r="M41" s="9"/>
      <c r="N41" s="24"/>
      <c r="O41" s="24"/>
      <c r="P41" s="6"/>
      <c r="Q41" s="6"/>
      <c r="R41" s="24"/>
      <c r="S41" s="24"/>
      <c r="T41" s="6"/>
      <c r="U41" s="9"/>
      <c r="V41" s="9"/>
      <c r="W41" s="9"/>
      <c r="X41" s="9"/>
      <c r="Y41" s="9"/>
      <c r="Z41" s="59" t="s">
        <v>79</v>
      </c>
      <c r="AA41" s="51" t="s">
        <v>86</v>
      </c>
      <c r="AB41" s="22"/>
      <c r="AC41" s="22"/>
      <c r="AD41" s="31"/>
      <c r="AE41" s="31"/>
      <c r="AF41" s="31"/>
      <c r="AG41" s="31"/>
      <c r="AH41" s="31"/>
      <c r="AI41" s="31"/>
      <c r="AJ41" s="60" t="s">
        <v>84</v>
      </c>
      <c r="AK41" s="31"/>
      <c r="AL41" s="52" t="s">
        <v>114</v>
      </c>
      <c r="AM41" s="52"/>
      <c r="AN41" s="22"/>
      <c r="AO41" s="52"/>
      <c r="AP41" s="52"/>
      <c r="AQ41" s="52"/>
      <c r="AR41" s="355" t="s">
        <v>270</v>
      </c>
      <c r="AS41" s="355"/>
      <c r="AT41" s="97"/>
      <c r="AU41" s="282"/>
      <c r="AV41" s="282"/>
      <c r="AW41" s="133"/>
      <c r="AX41" s="357"/>
      <c r="AY41" s="357"/>
    </row>
    <row r="42" spans="2:51" ht="30" customHeight="1" thickTop="1">
      <c r="B42" s="21" t="s">
        <v>112</v>
      </c>
      <c r="C42" s="10"/>
      <c r="D42" s="2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59" t="s">
        <v>80</v>
      </c>
      <c r="AA42" s="51" t="s">
        <v>87</v>
      </c>
      <c r="AB42" s="22"/>
      <c r="AC42" s="22"/>
      <c r="AD42" s="31"/>
      <c r="AE42" s="31"/>
      <c r="AF42" s="31"/>
      <c r="AG42" s="31"/>
      <c r="AH42" s="31"/>
      <c r="AI42" s="31"/>
      <c r="AJ42" s="32"/>
      <c r="AK42" s="31"/>
      <c r="AL42" s="52"/>
      <c r="AM42" s="52"/>
      <c r="AN42" s="22"/>
      <c r="AO42" s="52"/>
      <c r="AP42" s="52"/>
      <c r="AQ42" s="52"/>
      <c r="AR42" s="355"/>
      <c r="AS42" s="355"/>
      <c r="AT42" s="13"/>
      <c r="AU42" s="356">
        <v>79</v>
      </c>
      <c r="AV42" s="356"/>
      <c r="AW42" s="10"/>
      <c r="AX42" s="13"/>
      <c r="AY42" s="13"/>
    </row>
    <row r="43" spans="2:39" ht="30" customHeight="1" thickBot="1">
      <c r="B43" s="10"/>
      <c r="C43" s="10"/>
      <c r="D43" s="10"/>
      <c r="E43" s="9"/>
      <c r="F43" s="9"/>
      <c r="G43" s="10"/>
      <c r="H43" s="10"/>
      <c r="I43" s="10"/>
      <c r="J43" s="10"/>
      <c r="K43" s="10"/>
      <c r="L43" s="10"/>
      <c r="M43" s="10"/>
      <c r="N43" s="9"/>
      <c r="O43" s="9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51" ht="34.5" customHeight="1" thickBot="1">
      <c r="B44" s="258"/>
      <c r="C44" s="259"/>
      <c r="D44" s="260"/>
      <c r="E44" s="260"/>
      <c r="F44" s="260"/>
      <c r="G44" s="261"/>
      <c r="H44" s="262" t="s">
        <v>92</v>
      </c>
      <c r="I44" s="262"/>
      <c r="J44" s="262"/>
      <c r="K44" s="262"/>
      <c r="L44" s="263"/>
      <c r="M44" s="264" t="s">
        <v>61</v>
      </c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6"/>
      <c r="Z44" s="267" t="s">
        <v>62</v>
      </c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9"/>
      <c r="AM44" s="267" t="s">
        <v>63</v>
      </c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9"/>
    </row>
    <row r="45" spans="2:51" ht="34.5" customHeight="1">
      <c r="B45" s="248" t="s">
        <v>90</v>
      </c>
      <c r="C45" s="249"/>
      <c r="D45" s="250"/>
      <c r="E45" s="231">
        <v>1</v>
      </c>
      <c r="F45" s="231"/>
      <c r="G45" s="232"/>
      <c r="H45" s="244">
        <v>0.4166666666666667</v>
      </c>
      <c r="I45" s="244"/>
      <c r="J45" s="244"/>
      <c r="K45" s="244"/>
      <c r="L45" s="245"/>
      <c r="M45" s="203" t="s">
        <v>119</v>
      </c>
      <c r="N45" s="189"/>
      <c r="O45" s="189"/>
      <c r="P45" s="189"/>
      <c r="Q45" s="198">
        <v>71</v>
      </c>
      <c r="R45" s="189"/>
      <c r="S45" s="38" t="s">
        <v>56</v>
      </c>
      <c r="T45" s="189">
        <v>55</v>
      </c>
      <c r="U45" s="191"/>
      <c r="V45" s="189" t="s">
        <v>126</v>
      </c>
      <c r="W45" s="189"/>
      <c r="X45" s="189"/>
      <c r="Y45" s="190"/>
      <c r="Z45" s="203" t="s">
        <v>127</v>
      </c>
      <c r="AA45" s="189"/>
      <c r="AB45" s="189"/>
      <c r="AC45" s="189"/>
      <c r="AD45" s="198">
        <v>91</v>
      </c>
      <c r="AE45" s="189"/>
      <c r="AF45" s="38" t="s">
        <v>56</v>
      </c>
      <c r="AG45" s="189">
        <v>88</v>
      </c>
      <c r="AH45" s="191"/>
      <c r="AI45" s="189" t="s">
        <v>125</v>
      </c>
      <c r="AJ45" s="189"/>
      <c r="AK45" s="189"/>
      <c r="AL45" s="190"/>
      <c r="AM45" s="210" t="s">
        <v>120</v>
      </c>
      <c r="AN45" s="160"/>
      <c r="AO45" s="160"/>
      <c r="AP45" s="160"/>
      <c r="AQ45" s="270">
        <v>45</v>
      </c>
      <c r="AR45" s="160"/>
      <c r="AS45" s="116" t="s">
        <v>56</v>
      </c>
      <c r="AT45" s="160">
        <v>78</v>
      </c>
      <c r="AU45" s="174"/>
      <c r="AV45" s="160" t="s">
        <v>121</v>
      </c>
      <c r="AW45" s="160"/>
      <c r="AX45" s="160"/>
      <c r="AY45" s="161"/>
    </row>
    <row r="46" spans="2:51" ht="34.5" customHeight="1">
      <c r="B46" s="248"/>
      <c r="C46" s="249"/>
      <c r="D46" s="250"/>
      <c r="E46" s="217">
        <v>2</v>
      </c>
      <c r="F46" s="217"/>
      <c r="G46" s="218"/>
      <c r="H46" s="219">
        <v>0.4791666666666667</v>
      </c>
      <c r="I46" s="219"/>
      <c r="J46" s="219"/>
      <c r="K46" s="219"/>
      <c r="L46" s="220"/>
      <c r="M46" s="181" t="s">
        <v>131</v>
      </c>
      <c r="N46" s="143"/>
      <c r="O46" s="143"/>
      <c r="P46" s="143"/>
      <c r="Q46" s="150">
        <v>68</v>
      </c>
      <c r="R46" s="143"/>
      <c r="S46" s="34" t="s">
        <v>56</v>
      </c>
      <c r="T46" s="143">
        <v>53</v>
      </c>
      <c r="U46" s="168"/>
      <c r="V46" s="143" t="s">
        <v>132</v>
      </c>
      <c r="W46" s="143"/>
      <c r="X46" s="143"/>
      <c r="Y46" s="144"/>
      <c r="Z46" s="181" t="s">
        <v>128</v>
      </c>
      <c r="AA46" s="143"/>
      <c r="AB46" s="143"/>
      <c r="AC46" s="143"/>
      <c r="AD46" s="150">
        <v>72</v>
      </c>
      <c r="AE46" s="143"/>
      <c r="AF46" s="34" t="s">
        <v>56</v>
      </c>
      <c r="AG46" s="143">
        <v>65</v>
      </c>
      <c r="AH46" s="168"/>
      <c r="AI46" s="143" t="s">
        <v>118</v>
      </c>
      <c r="AJ46" s="143"/>
      <c r="AK46" s="143"/>
      <c r="AL46" s="144"/>
      <c r="AM46" s="159" t="s">
        <v>118</v>
      </c>
      <c r="AN46" s="142"/>
      <c r="AO46" s="142"/>
      <c r="AP46" s="142"/>
      <c r="AQ46" s="141">
        <v>40</v>
      </c>
      <c r="AR46" s="142"/>
      <c r="AS46" s="115" t="s">
        <v>56</v>
      </c>
      <c r="AT46" s="142">
        <v>96</v>
      </c>
      <c r="AU46" s="175"/>
      <c r="AV46" s="142" t="s">
        <v>122</v>
      </c>
      <c r="AW46" s="142"/>
      <c r="AX46" s="142"/>
      <c r="AY46" s="162"/>
    </row>
    <row r="47" spans="2:51" ht="34.5" customHeight="1">
      <c r="B47" s="248"/>
      <c r="C47" s="249"/>
      <c r="D47" s="250"/>
      <c r="E47" s="217">
        <v>3</v>
      </c>
      <c r="F47" s="217"/>
      <c r="G47" s="218"/>
      <c r="H47" s="219">
        <v>0.5416666666666666</v>
      </c>
      <c r="I47" s="219"/>
      <c r="J47" s="219"/>
      <c r="K47" s="219"/>
      <c r="L47" s="220"/>
      <c r="M47" s="181" t="s">
        <v>133</v>
      </c>
      <c r="N47" s="143"/>
      <c r="O47" s="143"/>
      <c r="P47" s="143"/>
      <c r="Q47" s="150">
        <v>57</v>
      </c>
      <c r="R47" s="143"/>
      <c r="S47" s="34" t="s">
        <v>56</v>
      </c>
      <c r="T47" s="143">
        <v>63</v>
      </c>
      <c r="U47" s="168"/>
      <c r="V47" s="143" t="s">
        <v>134</v>
      </c>
      <c r="W47" s="143"/>
      <c r="X47" s="143"/>
      <c r="Y47" s="144"/>
      <c r="Z47" s="181" t="s">
        <v>137</v>
      </c>
      <c r="AA47" s="143"/>
      <c r="AB47" s="143"/>
      <c r="AC47" s="143"/>
      <c r="AD47" s="150">
        <v>90</v>
      </c>
      <c r="AE47" s="143"/>
      <c r="AF47" s="34" t="s">
        <v>56</v>
      </c>
      <c r="AG47" s="143">
        <v>52</v>
      </c>
      <c r="AH47" s="168"/>
      <c r="AI47" s="143" t="s">
        <v>129</v>
      </c>
      <c r="AJ47" s="143"/>
      <c r="AK47" s="143"/>
      <c r="AL47" s="144"/>
      <c r="AM47" s="159" t="s">
        <v>119</v>
      </c>
      <c r="AN47" s="142"/>
      <c r="AO47" s="142"/>
      <c r="AP47" s="142"/>
      <c r="AQ47" s="141">
        <v>88</v>
      </c>
      <c r="AR47" s="142"/>
      <c r="AS47" s="115" t="s">
        <v>56</v>
      </c>
      <c r="AT47" s="142">
        <v>40</v>
      </c>
      <c r="AU47" s="175"/>
      <c r="AV47" s="142" t="s">
        <v>124</v>
      </c>
      <c r="AW47" s="142"/>
      <c r="AX47" s="142"/>
      <c r="AY47" s="162"/>
    </row>
    <row r="48" spans="2:51" ht="34.5" customHeight="1">
      <c r="B48" s="248"/>
      <c r="C48" s="249"/>
      <c r="D48" s="250"/>
      <c r="E48" s="246">
        <v>4</v>
      </c>
      <c r="F48" s="246"/>
      <c r="G48" s="247"/>
      <c r="H48" s="219">
        <v>0.6041666666666666</v>
      </c>
      <c r="I48" s="219"/>
      <c r="J48" s="219"/>
      <c r="K48" s="219"/>
      <c r="L48" s="220"/>
      <c r="M48" s="181" t="s">
        <v>135</v>
      </c>
      <c r="N48" s="143"/>
      <c r="O48" s="143"/>
      <c r="P48" s="143"/>
      <c r="Q48" s="150">
        <v>125</v>
      </c>
      <c r="R48" s="143"/>
      <c r="S48" s="43" t="s">
        <v>56</v>
      </c>
      <c r="T48" s="143">
        <v>57</v>
      </c>
      <c r="U48" s="168"/>
      <c r="V48" s="143" t="s">
        <v>124</v>
      </c>
      <c r="W48" s="143"/>
      <c r="X48" s="143"/>
      <c r="Y48" s="144"/>
      <c r="Z48" s="181" t="s">
        <v>130</v>
      </c>
      <c r="AA48" s="143"/>
      <c r="AB48" s="143"/>
      <c r="AC48" s="143"/>
      <c r="AD48" s="150">
        <v>20</v>
      </c>
      <c r="AE48" s="143"/>
      <c r="AF48" s="43" t="s">
        <v>56</v>
      </c>
      <c r="AG48" s="143">
        <v>0</v>
      </c>
      <c r="AH48" s="168"/>
      <c r="AI48" s="143" t="s">
        <v>153</v>
      </c>
      <c r="AJ48" s="143"/>
      <c r="AK48" s="143"/>
      <c r="AL48" s="144"/>
      <c r="AM48" s="178" t="s">
        <v>123</v>
      </c>
      <c r="AN48" s="152"/>
      <c r="AO48" s="152"/>
      <c r="AP48" s="152"/>
      <c r="AQ48" s="151">
        <v>52</v>
      </c>
      <c r="AR48" s="152"/>
      <c r="AS48" s="49" t="s">
        <v>56</v>
      </c>
      <c r="AT48" s="152">
        <v>87</v>
      </c>
      <c r="AU48" s="171"/>
      <c r="AV48" s="152" t="s">
        <v>125</v>
      </c>
      <c r="AW48" s="152"/>
      <c r="AX48" s="152"/>
      <c r="AY48" s="163"/>
    </row>
    <row r="49" spans="2:51" ht="34.5" customHeight="1" thickBot="1">
      <c r="B49" s="248"/>
      <c r="C49" s="249"/>
      <c r="D49" s="250"/>
      <c r="E49" s="246">
        <v>5</v>
      </c>
      <c r="F49" s="246"/>
      <c r="G49" s="247"/>
      <c r="H49" s="215">
        <v>0.6666666666666666</v>
      </c>
      <c r="I49" s="215"/>
      <c r="J49" s="215"/>
      <c r="K49" s="215"/>
      <c r="L49" s="216"/>
      <c r="M49" s="182" t="s">
        <v>136</v>
      </c>
      <c r="N49" s="169"/>
      <c r="O49" s="169"/>
      <c r="P49" s="169"/>
      <c r="Q49" s="173">
        <v>102</v>
      </c>
      <c r="R49" s="169"/>
      <c r="S49" s="50" t="s">
        <v>56</v>
      </c>
      <c r="T49" s="169">
        <v>48</v>
      </c>
      <c r="U49" s="172"/>
      <c r="V49" s="169" t="s">
        <v>71</v>
      </c>
      <c r="W49" s="169"/>
      <c r="X49" s="169"/>
      <c r="Y49" s="170"/>
      <c r="Z49" s="179"/>
      <c r="AA49" s="147"/>
      <c r="AB49" s="147"/>
      <c r="AC49" s="147"/>
      <c r="AD49" s="146"/>
      <c r="AE49" s="147"/>
      <c r="AF49" s="55"/>
      <c r="AG49" s="147"/>
      <c r="AH49" s="176"/>
      <c r="AI49" s="147"/>
      <c r="AJ49" s="147"/>
      <c r="AK49" s="147"/>
      <c r="AL49" s="164"/>
      <c r="AM49" s="179"/>
      <c r="AN49" s="147"/>
      <c r="AO49" s="147"/>
      <c r="AP49" s="147"/>
      <c r="AQ49" s="146"/>
      <c r="AR49" s="147"/>
      <c r="AS49" s="55"/>
      <c r="AT49" s="147"/>
      <c r="AU49" s="176"/>
      <c r="AV49" s="147"/>
      <c r="AW49" s="147"/>
      <c r="AX49" s="147"/>
      <c r="AY49" s="164"/>
    </row>
    <row r="50" spans="2:51" ht="34.5" customHeight="1">
      <c r="B50" s="233" t="s">
        <v>91</v>
      </c>
      <c r="C50" s="234"/>
      <c r="D50" s="235"/>
      <c r="E50" s="242">
        <v>1</v>
      </c>
      <c r="F50" s="242"/>
      <c r="G50" s="243"/>
      <c r="H50" s="244">
        <v>0.4166666666666667</v>
      </c>
      <c r="I50" s="244"/>
      <c r="J50" s="244"/>
      <c r="K50" s="244"/>
      <c r="L50" s="245"/>
      <c r="M50" s="203" t="s">
        <v>238</v>
      </c>
      <c r="N50" s="189"/>
      <c r="O50" s="189"/>
      <c r="P50" s="189"/>
      <c r="Q50" s="198">
        <v>43</v>
      </c>
      <c r="R50" s="189"/>
      <c r="S50" s="37" t="s">
        <v>56</v>
      </c>
      <c r="T50" s="189">
        <v>59</v>
      </c>
      <c r="U50" s="191"/>
      <c r="V50" s="189" t="s">
        <v>230</v>
      </c>
      <c r="W50" s="189"/>
      <c r="X50" s="189"/>
      <c r="Y50" s="190"/>
      <c r="Z50" s="203" t="s">
        <v>228</v>
      </c>
      <c r="AA50" s="189"/>
      <c r="AB50" s="189"/>
      <c r="AC50" s="189"/>
      <c r="AD50" s="198">
        <v>50</v>
      </c>
      <c r="AE50" s="189"/>
      <c r="AF50" s="37" t="s">
        <v>56</v>
      </c>
      <c r="AG50" s="189">
        <v>67</v>
      </c>
      <c r="AH50" s="191"/>
      <c r="AI50" s="189" t="s">
        <v>118</v>
      </c>
      <c r="AJ50" s="189"/>
      <c r="AK50" s="189"/>
      <c r="AL50" s="190"/>
      <c r="AM50" s="180" t="s">
        <v>120</v>
      </c>
      <c r="AN50" s="149"/>
      <c r="AO50" s="149"/>
      <c r="AP50" s="149"/>
      <c r="AQ50" s="148">
        <v>42</v>
      </c>
      <c r="AR50" s="149"/>
      <c r="AS50" s="111" t="s">
        <v>56</v>
      </c>
      <c r="AT50" s="149">
        <v>64</v>
      </c>
      <c r="AU50" s="177"/>
      <c r="AV50" s="149" t="s">
        <v>231</v>
      </c>
      <c r="AW50" s="149"/>
      <c r="AX50" s="149"/>
      <c r="AY50" s="167"/>
    </row>
    <row r="51" spans="2:51" ht="34.5" customHeight="1">
      <c r="B51" s="236"/>
      <c r="C51" s="237"/>
      <c r="D51" s="238"/>
      <c r="E51" s="217">
        <v>2</v>
      </c>
      <c r="F51" s="217"/>
      <c r="G51" s="218"/>
      <c r="H51" s="219">
        <v>0.4791666666666667</v>
      </c>
      <c r="I51" s="219"/>
      <c r="J51" s="219"/>
      <c r="K51" s="219"/>
      <c r="L51" s="220"/>
      <c r="M51" s="159" t="s">
        <v>119</v>
      </c>
      <c r="N51" s="142"/>
      <c r="O51" s="142"/>
      <c r="P51" s="142"/>
      <c r="Q51" s="141">
        <v>60</v>
      </c>
      <c r="R51" s="142"/>
      <c r="S51" s="112" t="s">
        <v>56</v>
      </c>
      <c r="T51" s="142">
        <v>72</v>
      </c>
      <c r="U51" s="175"/>
      <c r="V51" s="152" t="s">
        <v>230</v>
      </c>
      <c r="W51" s="152"/>
      <c r="X51" s="152"/>
      <c r="Y51" s="163"/>
      <c r="Z51" s="159" t="s">
        <v>249</v>
      </c>
      <c r="AA51" s="142"/>
      <c r="AB51" s="142"/>
      <c r="AC51" s="142"/>
      <c r="AD51" s="141">
        <v>62</v>
      </c>
      <c r="AE51" s="142"/>
      <c r="AF51" s="112" t="s">
        <v>56</v>
      </c>
      <c r="AG51" s="142">
        <v>72</v>
      </c>
      <c r="AH51" s="175"/>
      <c r="AI51" s="142" t="s">
        <v>232</v>
      </c>
      <c r="AJ51" s="142"/>
      <c r="AK51" s="142"/>
      <c r="AL51" s="162"/>
      <c r="AM51" s="181" t="s">
        <v>237</v>
      </c>
      <c r="AN51" s="143"/>
      <c r="AO51" s="143"/>
      <c r="AP51" s="143"/>
      <c r="AQ51" s="150">
        <v>70</v>
      </c>
      <c r="AR51" s="143"/>
      <c r="AS51" s="35" t="s">
        <v>56</v>
      </c>
      <c r="AT51" s="143">
        <v>59</v>
      </c>
      <c r="AU51" s="168"/>
      <c r="AV51" s="143" t="s">
        <v>129</v>
      </c>
      <c r="AW51" s="143"/>
      <c r="AX51" s="143"/>
      <c r="AY51" s="144"/>
    </row>
    <row r="52" spans="2:51" ht="34.5" customHeight="1">
      <c r="B52" s="236"/>
      <c r="C52" s="237"/>
      <c r="D52" s="238"/>
      <c r="E52" s="231">
        <v>3</v>
      </c>
      <c r="F52" s="231"/>
      <c r="G52" s="232"/>
      <c r="H52" s="219">
        <v>0.5416666666666666</v>
      </c>
      <c r="I52" s="219"/>
      <c r="J52" s="219"/>
      <c r="K52" s="219"/>
      <c r="L52" s="220"/>
      <c r="M52" s="209" t="s">
        <v>229</v>
      </c>
      <c r="N52" s="200"/>
      <c r="O52" s="200"/>
      <c r="P52" s="200"/>
      <c r="Q52" s="199">
        <v>59</v>
      </c>
      <c r="R52" s="200"/>
      <c r="S52" s="35" t="s">
        <v>56</v>
      </c>
      <c r="T52" s="200">
        <v>79</v>
      </c>
      <c r="U52" s="211"/>
      <c r="V52" s="143" t="s">
        <v>134</v>
      </c>
      <c r="W52" s="143"/>
      <c r="X52" s="143"/>
      <c r="Y52" s="144"/>
      <c r="Z52" s="209" t="s">
        <v>137</v>
      </c>
      <c r="AA52" s="200"/>
      <c r="AB52" s="200"/>
      <c r="AC52" s="200"/>
      <c r="AD52" s="199">
        <v>70</v>
      </c>
      <c r="AE52" s="200"/>
      <c r="AF52" s="35" t="s">
        <v>56</v>
      </c>
      <c r="AG52" s="143">
        <v>53</v>
      </c>
      <c r="AH52" s="168"/>
      <c r="AI52" s="143" t="s">
        <v>234</v>
      </c>
      <c r="AJ52" s="143"/>
      <c r="AK52" s="143"/>
      <c r="AL52" s="144"/>
      <c r="AM52" s="178" t="s">
        <v>240</v>
      </c>
      <c r="AN52" s="152"/>
      <c r="AO52" s="152"/>
      <c r="AP52" s="152"/>
      <c r="AQ52" s="151">
        <v>59</v>
      </c>
      <c r="AR52" s="152"/>
      <c r="AS52" s="112" t="s">
        <v>56</v>
      </c>
      <c r="AT52" s="152">
        <v>51</v>
      </c>
      <c r="AU52" s="171"/>
      <c r="AV52" s="152" t="s">
        <v>253</v>
      </c>
      <c r="AW52" s="152"/>
      <c r="AX52" s="152"/>
      <c r="AY52" s="163"/>
    </row>
    <row r="53" spans="2:51" ht="34.5" customHeight="1">
      <c r="B53" s="236"/>
      <c r="C53" s="237"/>
      <c r="D53" s="238"/>
      <c r="E53" s="217">
        <v>4</v>
      </c>
      <c r="F53" s="217"/>
      <c r="G53" s="218"/>
      <c r="H53" s="219">
        <v>0.6041666666666666</v>
      </c>
      <c r="I53" s="219"/>
      <c r="J53" s="219"/>
      <c r="K53" s="219"/>
      <c r="L53" s="220"/>
      <c r="M53" s="178" t="s">
        <v>136</v>
      </c>
      <c r="N53" s="152"/>
      <c r="O53" s="152"/>
      <c r="P53" s="152"/>
      <c r="Q53" s="151">
        <v>90</v>
      </c>
      <c r="R53" s="152"/>
      <c r="S53" s="112" t="s">
        <v>56</v>
      </c>
      <c r="T53" s="152">
        <v>61</v>
      </c>
      <c r="U53" s="171"/>
      <c r="V53" s="152" t="s">
        <v>227</v>
      </c>
      <c r="W53" s="152"/>
      <c r="X53" s="152"/>
      <c r="Y53" s="163"/>
      <c r="Z53" s="178" t="s">
        <v>233</v>
      </c>
      <c r="AA53" s="152"/>
      <c r="AB53" s="152"/>
      <c r="AC53" s="152"/>
      <c r="AD53" s="151">
        <v>56</v>
      </c>
      <c r="AE53" s="152"/>
      <c r="AF53" s="112" t="s">
        <v>56</v>
      </c>
      <c r="AG53" s="152">
        <v>81</v>
      </c>
      <c r="AH53" s="171"/>
      <c r="AI53" s="152" t="s">
        <v>125</v>
      </c>
      <c r="AJ53" s="152"/>
      <c r="AK53" s="152"/>
      <c r="AL53" s="163"/>
      <c r="AM53" s="181" t="s">
        <v>240</v>
      </c>
      <c r="AN53" s="143"/>
      <c r="AO53" s="143"/>
      <c r="AP53" s="143"/>
      <c r="AQ53" s="150">
        <v>73</v>
      </c>
      <c r="AR53" s="143"/>
      <c r="AS53" s="35" t="s">
        <v>56</v>
      </c>
      <c r="AT53" s="143">
        <v>58</v>
      </c>
      <c r="AU53" s="168"/>
      <c r="AV53" s="165" t="s">
        <v>129</v>
      </c>
      <c r="AW53" s="165"/>
      <c r="AX53" s="165"/>
      <c r="AY53" s="166"/>
    </row>
    <row r="54" spans="2:51" ht="34.5" customHeight="1" thickBot="1">
      <c r="B54" s="239"/>
      <c r="C54" s="240"/>
      <c r="D54" s="241"/>
      <c r="E54" s="213">
        <v>5</v>
      </c>
      <c r="F54" s="213"/>
      <c r="G54" s="214"/>
      <c r="H54" s="215">
        <v>0.6666666666666666</v>
      </c>
      <c r="I54" s="215"/>
      <c r="J54" s="215"/>
      <c r="K54" s="215"/>
      <c r="L54" s="216"/>
      <c r="M54" s="194" t="s">
        <v>135</v>
      </c>
      <c r="N54" s="193"/>
      <c r="O54" s="193"/>
      <c r="P54" s="193"/>
      <c r="Q54" s="192">
        <v>116</v>
      </c>
      <c r="R54" s="193"/>
      <c r="S54" s="36" t="s">
        <v>56</v>
      </c>
      <c r="T54" s="193">
        <v>61</v>
      </c>
      <c r="U54" s="197"/>
      <c r="V54" s="183" t="s">
        <v>227</v>
      </c>
      <c r="W54" s="183"/>
      <c r="X54" s="183"/>
      <c r="Y54" s="187"/>
      <c r="Z54" s="194" t="s">
        <v>127</v>
      </c>
      <c r="AA54" s="193"/>
      <c r="AB54" s="193"/>
      <c r="AC54" s="193"/>
      <c r="AD54" s="192">
        <v>80</v>
      </c>
      <c r="AE54" s="193"/>
      <c r="AF54" s="36" t="s">
        <v>56</v>
      </c>
      <c r="AG54" s="183">
        <v>55</v>
      </c>
      <c r="AH54" s="184"/>
      <c r="AI54" s="183" t="s">
        <v>245</v>
      </c>
      <c r="AJ54" s="183"/>
      <c r="AK54" s="183"/>
      <c r="AL54" s="187"/>
      <c r="AM54" s="182" t="s">
        <v>250</v>
      </c>
      <c r="AN54" s="169"/>
      <c r="AO54" s="169"/>
      <c r="AP54" s="169"/>
      <c r="AQ54" s="173">
        <v>77</v>
      </c>
      <c r="AR54" s="169"/>
      <c r="AS54" s="114" t="s">
        <v>56</v>
      </c>
      <c r="AT54" s="169">
        <v>72</v>
      </c>
      <c r="AU54" s="172"/>
      <c r="AV54" s="169" t="s">
        <v>231</v>
      </c>
      <c r="AW54" s="169"/>
      <c r="AX54" s="169"/>
      <c r="AY54" s="170"/>
    </row>
    <row r="55" spans="2:51" ht="34.5" customHeight="1">
      <c r="B55" s="221" t="s">
        <v>93</v>
      </c>
      <c r="C55" s="222"/>
      <c r="D55" s="223"/>
      <c r="E55" s="223">
        <v>1</v>
      </c>
      <c r="F55" s="223"/>
      <c r="G55" s="228"/>
      <c r="H55" s="229">
        <v>0.4166666666666667</v>
      </c>
      <c r="I55" s="229"/>
      <c r="J55" s="229"/>
      <c r="K55" s="229"/>
      <c r="L55" s="230"/>
      <c r="M55" s="195" t="s">
        <v>135</v>
      </c>
      <c r="N55" s="185"/>
      <c r="O55" s="185"/>
      <c r="P55" s="185"/>
      <c r="Q55" s="196">
        <v>87</v>
      </c>
      <c r="R55" s="185"/>
      <c r="S55" s="38" t="s">
        <v>56</v>
      </c>
      <c r="T55" s="185">
        <v>63</v>
      </c>
      <c r="U55" s="186"/>
      <c r="V55" s="189" t="s">
        <v>134</v>
      </c>
      <c r="W55" s="189"/>
      <c r="X55" s="189"/>
      <c r="Y55" s="190"/>
      <c r="Z55" s="195" t="s">
        <v>137</v>
      </c>
      <c r="AA55" s="185"/>
      <c r="AB55" s="185"/>
      <c r="AC55" s="185"/>
      <c r="AD55" s="196">
        <v>78</v>
      </c>
      <c r="AE55" s="185"/>
      <c r="AF55" s="38" t="s">
        <v>56</v>
      </c>
      <c r="AG55" s="185">
        <v>60</v>
      </c>
      <c r="AH55" s="186"/>
      <c r="AI55" s="185" t="s">
        <v>291</v>
      </c>
      <c r="AJ55" s="185"/>
      <c r="AK55" s="185"/>
      <c r="AL55" s="188"/>
      <c r="AM55" s="180" t="s">
        <v>118</v>
      </c>
      <c r="AN55" s="149"/>
      <c r="AO55" s="149"/>
      <c r="AP55" s="149"/>
      <c r="AQ55" s="148">
        <v>60</v>
      </c>
      <c r="AR55" s="149"/>
      <c r="AS55" s="113" t="s">
        <v>56</v>
      </c>
      <c r="AT55" s="149">
        <v>49</v>
      </c>
      <c r="AU55" s="177"/>
      <c r="AV55" s="149" t="s">
        <v>124</v>
      </c>
      <c r="AW55" s="149"/>
      <c r="AX55" s="149"/>
      <c r="AY55" s="167"/>
    </row>
    <row r="56" spans="2:51" ht="34.5" customHeight="1">
      <c r="B56" s="224"/>
      <c r="C56" s="225"/>
      <c r="D56" s="217"/>
      <c r="E56" s="217">
        <v>2</v>
      </c>
      <c r="F56" s="217"/>
      <c r="G56" s="218"/>
      <c r="H56" s="219">
        <v>0.4791666666666667</v>
      </c>
      <c r="I56" s="219"/>
      <c r="J56" s="219"/>
      <c r="K56" s="219"/>
      <c r="L56" s="220"/>
      <c r="M56" s="159" t="s">
        <v>136</v>
      </c>
      <c r="N56" s="142"/>
      <c r="O56" s="142"/>
      <c r="P56" s="142"/>
      <c r="Q56" s="141">
        <v>59</v>
      </c>
      <c r="R56" s="142"/>
      <c r="S56" s="112" t="s">
        <v>56</v>
      </c>
      <c r="T56" s="142">
        <v>80</v>
      </c>
      <c r="U56" s="175"/>
      <c r="V56" s="152" t="s">
        <v>230</v>
      </c>
      <c r="W56" s="152"/>
      <c r="X56" s="152"/>
      <c r="Y56" s="163"/>
      <c r="Z56" s="159" t="s">
        <v>233</v>
      </c>
      <c r="AA56" s="142"/>
      <c r="AB56" s="142"/>
      <c r="AC56" s="142"/>
      <c r="AD56" s="141">
        <v>98</v>
      </c>
      <c r="AE56" s="142"/>
      <c r="AF56" s="112" t="s">
        <v>56</v>
      </c>
      <c r="AG56" s="142">
        <v>78</v>
      </c>
      <c r="AH56" s="175"/>
      <c r="AI56" s="142" t="s">
        <v>227</v>
      </c>
      <c r="AJ56" s="142"/>
      <c r="AK56" s="142"/>
      <c r="AL56" s="162"/>
      <c r="AM56" s="178" t="s">
        <v>120</v>
      </c>
      <c r="AN56" s="152"/>
      <c r="AO56" s="152"/>
      <c r="AP56" s="152"/>
      <c r="AQ56" s="151">
        <v>42</v>
      </c>
      <c r="AR56" s="152"/>
      <c r="AS56" s="112" t="s">
        <v>56</v>
      </c>
      <c r="AT56" s="152">
        <v>79</v>
      </c>
      <c r="AU56" s="171"/>
      <c r="AV56" s="152" t="s">
        <v>253</v>
      </c>
      <c r="AW56" s="152"/>
      <c r="AX56" s="152"/>
      <c r="AY56" s="163"/>
    </row>
    <row r="57" spans="2:51" ht="34.5" customHeight="1" thickBot="1">
      <c r="B57" s="226"/>
      <c r="C57" s="227"/>
      <c r="D57" s="213"/>
      <c r="E57" s="213">
        <v>3</v>
      </c>
      <c r="F57" s="213"/>
      <c r="G57" s="214"/>
      <c r="H57" s="215">
        <v>0.5416666666666666</v>
      </c>
      <c r="I57" s="215"/>
      <c r="J57" s="215"/>
      <c r="K57" s="215"/>
      <c r="L57" s="216"/>
      <c r="M57" s="194" t="s">
        <v>135</v>
      </c>
      <c r="N57" s="193"/>
      <c r="O57" s="193"/>
      <c r="P57" s="193"/>
      <c r="Q57" s="192">
        <v>75</v>
      </c>
      <c r="R57" s="193"/>
      <c r="S57" s="36" t="s">
        <v>56</v>
      </c>
      <c r="T57" s="193">
        <v>61</v>
      </c>
      <c r="U57" s="197"/>
      <c r="V57" s="183" t="s">
        <v>71</v>
      </c>
      <c r="W57" s="183"/>
      <c r="X57" s="183"/>
      <c r="Y57" s="187"/>
      <c r="Z57" s="194" t="s">
        <v>249</v>
      </c>
      <c r="AA57" s="193"/>
      <c r="AB57" s="193"/>
      <c r="AC57" s="193"/>
      <c r="AD57" s="192">
        <v>60</v>
      </c>
      <c r="AE57" s="193"/>
      <c r="AF57" s="36" t="s">
        <v>56</v>
      </c>
      <c r="AG57" s="183">
        <v>72</v>
      </c>
      <c r="AH57" s="184"/>
      <c r="AI57" s="183" t="s">
        <v>291</v>
      </c>
      <c r="AJ57" s="183"/>
      <c r="AK57" s="183"/>
      <c r="AL57" s="187"/>
      <c r="AM57" s="182" t="s">
        <v>71</v>
      </c>
      <c r="AN57" s="169"/>
      <c r="AO57" s="169"/>
      <c r="AP57" s="169"/>
      <c r="AQ57" s="173">
        <v>85</v>
      </c>
      <c r="AR57" s="169"/>
      <c r="AS57" s="114" t="s">
        <v>56</v>
      </c>
      <c r="AT57" s="169">
        <v>44</v>
      </c>
      <c r="AU57" s="172"/>
      <c r="AV57" s="169" t="s">
        <v>124</v>
      </c>
      <c r="AW57" s="169"/>
      <c r="AX57" s="169"/>
      <c r="AY57" s="170"/>
    </row>
    <row r="58" spans="1:36" ht="34.5" customHeight="1">
      <c r="A58" s="30"/>
      <c r="B58" s="22" t="s">
        <v>64</v>
      </c>
      <c r="C58" s="30"/>
      <c r="D58" s="39" t="s">
        <v>0</v>
      </c>
      <c r="E58" s="28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1"/>
      <c r="W58" s="41"/>
      <c r="X58" s="41"/>
      <c r="Y58" s="41"/>
      <c r="Z58" s="41"/>
      <c r="AA58" s="41"/>
      <c r="AB58" s="41"/>
      <c r="AC58" s="41"/>
      <c r="AD58" s="41"/>
      <c r="AE58" s="30"/>
      <c r="AF58" s="30"/>
      <c r="AG58" s="10"/>
      <c r="AH58" s="10"/>
      <c r="AI58" s="10"/>
      <c r="AJ58" s="10"/>
    </row>
    <row r="59" spans="1:51" ht="34.5" customHeight="1">
      <c r="A59" s="30"/>
      <c r="B59" s="22" t="s">
        <v>64</v>
      </c>
      <c r="C59" s="30"/>
      <c r="D59" s="22" t="s">
        <v>4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9"/>
      <c r="P59" s="29"/>
      <c r="Q59" s="29"/>
      <c r="R59" s="29"/>
      <c r="S59" s="22"/>
      <c r="T59" s="30"/>
      <c r="U59" s="22"/>
      <c r="V59" s="30"/>
      <c r="W59" s="30"/>
      <c r="X59" s="30"/>
      <c r="Y59" s="30"/>
      <c r="Z59" s="30"/>
      <c r="AA59" s="30"/>
      <c r="AB59" s="30"/>
      <c r="AC59" s="22" t="s">
        <v>2</v>
      </c>
      <c r="AD59" s="33"/>
      <c r="AE59" s="33"/>
      <c r="AF59" s="22"/>
      <c r="AG59" s="33"/>
      <c r="AH59" s="33"/>
      <c r="AI59" s="22" t="s">
        <v>66</v>
      </c>
      <c r="AJ59" s="33"/>
      <c r="AK59" s="29"/>
      <c r="AL59" s="29"/>
      <c r="AM59" s="29"/>
      <c r="AN59" s="29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1:51" ht="34.5" customHeight="1">
      <c r="A60" s="30"/>
      <c r="B60" s="22"/>
      <c r="C60" s="30"/>
      <c r="D60" s="199"/>
      <c r="E60" s="211"/>
      <c r="F60" s="22" t="s">
        <v>7</v>
      </c>
      <c r="G60" s="22"/>
      <c r="H60" s="22"/>
      <c r="I60" s="22"/>
      <c r="J60" s="22"/>
      <c r="K60" s="22"/>
      <c r="L60" s="22"/>
      <c r="M60" s="22"/>
      <c r="N60" s="22"/>
      <c r="O60" s="29"/>
      <c r="P60" s="29"/>
      <c r="Q60" s="29"/>
      <c r="R60" s="29"/>
      <c r="S60" s="22"/>
      <c r="T60" s="30"/>
      <c r="U60" s="22"/>
      <c r="V60" s="30"/>
      <c r="W60" s="30"/>
      <c r="X60" s="30"/>
      <c r="Y60" s="30"/>
      <c r="Z60" s="30"/>
      <c r="AA60" s="30"/>
      <c r="AB60" s="30"/>
      <c r="AC60" s="33"/>
      <c r="AD60" s="33"/>
      <c r="AE60" s="33"/>
      <c r="AF60" s="22"/>
      <c r="AG60" s="22"/>
      <c r="AH60" s="22" t="s">
        <v>67</v>
      </c>
      <c r="AI60" s="22"/>
      <c r="AJ60" s="33"/>
      <c r="AK60" s="41"/>
      <c r="AL60" s="41"/>
      <c r="AM60" s="29"/>
      <c r="AN60" s="29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:51" ht="34.5" customHeight="1">
      <c r="A61" s="30"/>
      <c r="B61" s="22" t="s">
        <v>65</v>
      </c>
      <c r="C61" s="30"/>
      <c r="D61" s="141"/>
      <c r="E61" s="175"/>
      <c r="F61" s="22" t="s">
        <v>1</v>
      </c>
      <c r="G61" s="22"/>
      <c r="H61" s="22"/>
      <c r="I61" s="22"/>
      <c r="J61" s="22"/>
      <c r="K61" s="22"/>
      <c r="L61" s="22"/>
      <c r="M61" s="22"/>
      <c r="N61" s="22"/>
      <c r="O61" s="29"/>
      <c r="P61" s="29"/>
      <c r="Q61" s="29"/>
      <c r="R61" s="29"/>
      <c r="S61" s="22"/>
      <c r="T61" s="30"/>
      <c r="U61" s="30"/>
      <c r="V61" s="30"/>
      <c r="W61" s="30"/>
      <c r="X61" s="30"/>
      <c r="Y61" s="30"/>
      <c r="Z61" s="30"/>
      <c r="AA61" s="30"/>
      <c r="AB61" s="30"/>
      <c r="AC61" s="212" t="s">
        <v>3</v>
      </c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</row>
    <row r="62" spans="1:51" ht="30" customHeight="1">
      <c r="A62" s="30"/>
      <c r="B62" s="22"/>
      <c r="C62" s="42"/>
      <c r="D62" s="4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9"/>
      <c r="P62" s="29"/>
      <c r="Q62" s="29"/>
      <c r="R62" s="29"/>
      <c r="S62" s="22"/>
      <c r="T62" s="30"/>
      <c r="U62" s="30"/>
      <c r="V62" s="30"/>
      <c r="W62" s="30"/>
      <c r="X62" s="30"/>
      <c r="Y62" s="30"/>
      <c r="Z62" s="30"/>
      <c r="AA62" s="30"/>
      <c r="AB62" s="30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</row>
    <row r="63" spans="1:37" ht="30" customHeight="1">
      <c r="A63" s="30"/>
      <c r="B63" s="30"/>
      <c r="C63" s="30"/>
      <c r="D63" s="30"/>
      <c r="E63" s="30"/>
      <c r="F63" s="30"/>
      <c r="G63" s="30"/>
      <c r="AH63" s="10"/>
      <c r="AI63" s="10"/>
      <c r="AJ63" s="10"/>
      <c r="AK63" s="10"/>
    </row>
    <row r="64" spans="1:37" ht="30" customHeight="1">
      <c r="A64" s="30"/>
      <c r="B64" s="30"/>
      <c r="C64" s="30"/>
      <c r="D64" s="30"/>
      <c r="E64" s="30"/>
      <c r="F64" s="30"/>
      <c r="G64" s="30"/>
      <c r="AH64" s="10"/>
      <c r="AI64" s="10"/>
      <c r="AJ64" s="10"/>
      <c r="AK64" s="10"/>
    </row>
    <row r="65" spans="1:37" ht="18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9"/>
      <c r="O65" s="9"/>
      <c r="P65" s="9"/>
      <c r="Q65" s="9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8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9"/>
      <c r="O66" s="9"/>
      <c r="P66" s="9"/>
      <c r="Q66" s="9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12" ht="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9" ht="21" customHeight="1"/>
  </sheetData>
  <sheetProtection/>
  <mergeCells count="391">
    <mergeCell ref="AR39:AS40"/>
    <mergeCell ref="AU39:AV39"/>
    <mergeCell ref="AU40:AV41"/>
    <mergeCell ref="AR41:AS42"/>
    <mergeCell ref="AU42:AV42"/>
    <mergeCell ref="AX40:AY41"/>
    <mergeCell ref="T38:U38"/>
    <mergeCell ref="T35:U35"/>
    <mergeCell ref="T12:U12"/>
    <mergeCell ref="T29:U29"/>
    <mergeCell ref="W36:X37"/>
    <mergeCell ref="R17:S17"/>
    <mergeCell ref="R24:S24"/>
    <mergeCell ref="R33:S33"/>
    <mergeCell ref="W20:X21"/>
    <mergeCell ref="T20:U21"/>
    <mergeCell ref="AS7:AT8"/>
    <mergeCell ref="AS12:AT13"/>
    <mergeCell ref="AS16:AT17"/>
    <mergeCell ref="AS20:AT21"/>
    <mergeCell ref="AN18:AO18"/>
    <mergeCell ref="Z25:AG25"/>
    <mergeCell ref="AN12:AO13"/>
    <mergeCell ref="AP12:AR12"/>
    <mergeCell ref="Z17:AA18"/>
    <mergeCell ref="AB21:AJ22"/>
    <mergeCell ref="AT27:AU27"/>
    <mergeCell ref="AV27:AW27"/>
    <mergeCell ref="AT28:AU28"/>
    <mergeCell ref="AT29:AU29"/>
    <mergeCell ref="AT30:AU30"/>
    <mergeCell ref="AT31:AU31"/>
    <mergeCell ref="AV31:AW31"/>
    <mergeCell ref="AV30:AW30"/>
    <mergeCell ref="AV29:AW29"/>
    <mergeCell ref="AV28:AW28"/>
    <mergeCell ref="R39:W39"/>
    <mergeCell ref="AP34:AQ34"/>
    <mergeCell ref="AR34:AS34"/>
    <mergeCell ref="AP35:AQ35"/>
    <mergeCell ref="AR35:AS35"/>
    <mergeCell ref="AP36:AQ36"/>
    <mergeCell ref="AR36:AS36"/>
    <mergeCell ref="AP37:AQ37"/>
    <mergeCell ref="AR37:AS37"/>
    <mergeCell ref="Z36:AC36"/>
    <mergeCell ref="C7:K8"/>
    <mergeCell ref="AB17:AJ18"/>
    <mergeCell ref="AB15:AJ16"/>
    <mergeCell ref="AB13:AJ14"/>
    <mergeCell ref="AP7:AR7"/>
    <mergeCell ref="AN16:AO17"/>
    <mergeCell ref="AN15:AO15"/>
    <mergeCell ref="C11:K12"/>
    <mergeCell ref="Z11:AA12"/>
    <mergeCell ref="AB11:AJ12"/>
    <mergeCell ref="L39:N39"/>
    <mergeCell ref="O39:Q39"/>
    <mergeCell ref="AP16:AR16"/>
    <mergeCell ref="O22:P22"/>
    <mergeCell ref="O27:P27"/>
    <mergeCell ref="A1:AY1"/>
    <mergeCell ref="A3:D3"/>
    <mergeCell ref="AA3:AD3"/>
    <mergeCell ref="A5:B6"/>
    <mergeCell ref="C5:K6"/>
    <mergeCell ref="Z5:AA6"/>
    <mergeCell ref="AN5:AO5"/>
    <mergeCell ref="L5:M5"/>
    <mergeCell ref="AB5:AJ6"/>
    <mergeCell ref="L6:M7"/>
    <mergeCell ref="A7:B8"/>
    <mergeCell ref="AK8:AL9"/>
    <mergeCell ref="AN7:AO8"/>
    <mergeCell ref="AK7:AL7"/>
    <mergeCell ref="R8:S8"/>
    <mergeCell ref="A11:B12"/>
    <mergeCell ref="Z7:AA8"/>
    <mergeCell ref="AB7:AJ8"/>
    <mergeCell ref="O14:P14"/>
    <mergeCell ref="O19:P19"/>
    <mergeCell ref="A9:B10"/>
    <mergeCell ref="C9:K10"/>
    <mergeCell ref="Z9:AA10"/>
    <mergeCell ref="AB9:AJ10"/>
    <mergeCell ref="O8:P9"/>
    <mergeCell ref="A13:B14"/>
    <mergeCell ref="C13:K14"/>
    <mergeCell ref="Z13:AA14"/>
    <mergeCell ref="L14:M15"/>
    <mergeCell ref="A15:B16"/>
    <mergeCell ref="C15:K16"/>
    <mergeCell ref="Z15:AA16"/>
    <mergeCell ref="O16:P17"/>
    <mergeCell ref="A17:B18"/>
    <mergeCell ref="C17:K18"/>
    <mergeCell ref="L18:M19"/>
    <mergeCell ref="A19:B20"/>
    <mergeCell ref="C19:K20"/>
    <mergeCell ref="Z19:AA20"/>
    <mergeCell ref="A21:B22"/>
    <mergeCell ref="C21:K22"/>
    <mergeCell ref="Z21:AA22"/>
    <mergeCell ref="L22:M23"/>
    <mergeCell ref="A23:B24"/>
    <mergeCell ref="C23:K24"/>
    <mergeCell ref="AB19:AJ20"/>
    <mergeCell ref="L24:M24"/>
    <mergeCell ref="AN20:AO21"/>
    <mergeCell ref="AP20:AR20"/>
    <mergeCell ref="O24:P25"/>
    <mergeCell ref="AL28:AO28"/>
    <mergeCell ref="AL27:AO27"/>
    <mergeCell ref="AK23:AR23"/>
    <mergeCell ref="AP28:AS28"/>
    <mergeCell ref="AH27:AK27"/>
    <mergeCell ref="AP27:AS27"/>
    <mergeCell ref="Z29:AC29"/>
    <mergeCell ref="A29:B30"/>
    <mergeCell ref="AH28:AK28"/>
    <mergeCell ref="L26:M27"/>
    <mergeCell ref="Z28:AC28"/>
    <mergeCell ref="AD29:AG29"/>
    <mergeCell ref="AH29:AK29"/>
    <mergeCell ref="C29:K30"/>
    <mergeCell ref="AD30:AG30"/>
    <mergeCell ref="AP29:AS29"/>
    <mergeCell ref="AP30:AS30"/>
    <mergeCell ref="AL31:AO31"/>
    <mergeCell ref="AP31:AS31"/>
    <mergeCell ref="AL29:AO29"/>
    <mergeCell ref="AL30:AO30"/>
    <mergeCell ref="L32:M32"/>
    <mergeCell ref="L33:M33"/>
    <mergeCell ref="A25:B26"/>
    <mergeCell ref="C25:K26"/>
    <mergeCell ref="Z27:AC27"/>
    <mergeCell ref="AD27:AG27"/>
    <mergeCell ref="AD28:AG28"/>
    <mergeCell ref="A31:B32"/>
    <mergeCell ref="A27:B28"/>
    <mergeCell ref="C27:K28"/>
    <mergeCell ref="AH31:AK31"/>
    <mergeCell ref="C31:K32"/>
    <mergeCell ref="O32:P33"/>
    <mergeCell ref="A33:B34"/>
    <mergeCell ref="C33:K34"/>
    <mergeCell ref="L30:M31"/>
    <mergeCell ref="Z31:AC31"/>
    <mergeCell ref="AD31:AG31"/>
    <mergeCell ref="AH30:AK30"/>
    <mergeCell ref="Z30:AC30"/>
    <mergeCell ref="AH35:AK35"/>
    <mergeCell ref="L34:M35"/>
    <mergeCell ref="Z34:AC34"/>
    <mergeCell ref="AD34:AG34"/>
    <mergeCell ref="AH34:AK34"/>
    <mergeCell ref="T36:U37"/>
    <mergeCell ref="A35:B36"/>
    <mergeCell ref="C35:K36"/>
    <mergeCell ref="Z37:AC37"/>
    <mergeCell ref="AD37:AG37"/>
    <mergeCell ref="AH37:AK37"/>
    <mergeCell ref="L36:M36"/>
    <mergeCell ref="AD36:AG36"/>
    <mergeCell ref="AH36:AK36"/>
    <mergeCell ref="Z35:AC35"/>
    <mergeCell ref="AD35:AG35"/>
    <mergeCell ref="B44:G44"/>
    <mergeCell ref="H44:L44"/>
    <mergeCell ref="M44:Y44"/>
    <mergeCell ref="Z44:AL44"/>
    <mergeCell ref="AM44:AY44"/>
    <mergeCell ref="E46:G46"/>
    <mergeCell ref="H46:L46"/>
    <mergeCell ref="AM46:AP46"/>
    <mergeCell ref="AQ46:AR46"/>
    <mergeCell ref="AQ45:AR45"/>
    <mergeCell ref="H48:L48"/>
    <mergeCell ref="E47:G47"/>
    <mergeCell ref="H47:L47"/>
    <mergeCell ref="AL36:AO36"/>
    <mergeCell ref="E45:G45"/>
    <mergeCell ref="H45:L45"/>
    <mergeCell ref="R35:S36"/>
    <mergeCell ref="R37:S38"/>
    <mergeCell ref="M46:P46"/>
    <mergeCell ref="V46:Y46"/>
    <mergeCell ref="E51:G51"/>
    <mergeCell ref="H51:L51"/>
    <mergeCell ref="B50:D54"/>
    <mergeCell ref="E50:G50"/>
    <mergeCell ref="H50:L50"/>
    <mergeCell ref="E49:G49"/>
    <mergeCell ref="H49:L49"/>
    <mergeCell ref="B45:D49"/>
    <mergeCell ref="E48:G48"/>
    <mergeCell ref="E54:G54"/>
    <mergeCell ref="E52:G52"/>
    <mergeCell ref="H52:L52"/>
    <mergeCell ref="M53:P53"/>
    <mergeCell ref="M54:P54"/>
    <mergeCell ref="Q52:R52"/>
    <mergeCell ref="Q53:R53"/>
    <mergeCell ref="E55:G55"/>
    <mergeCell ref="H55:L55"/>
    <mergeCell ref="H54:L54"/>
    <mergeCell ref="Q54:R54"/>
    <mergeCell ref="E53:G53"/>
    <mergeCell ref="H53:L53"/>
    <mergeCell ref="Z50:AC50"/>
    <mergeCell ref="Z52:AC52"/>
    <mergeCell ref="D61:E61"/>
    <mergeCell ref="AC61:AY62"/>
    <mergeCell ref="D60:E60"/>
    <mergeCell ref="E57:G57"/>
    <mergeCell ref="H57:L57"/>
    <mergeCell ref="E56:G56"/>
    <mergeCell ref="H56:L56"/>
    <mergeCell ref="B55:D57"/>
    <mergeCell ref="T52:U52"/>
    <mergeCell ref="T53:U53"/>
    <mergeCell ref="T54:U54"/>
    <mergeCell ref="T55:U55"/>
    <mergeCell ref="T51:U51"/>
    <mergeCell ref="Z53:AC53"/>
    <mergeCell ref="Z51:AC51"/>
    <mergeCell ref="M47:P47"/>
    <mergeCell ref="M48:P48"/>
    <mergeCell ref="M49:P49"/>
    <mergeCell ref="M50:P50"/>
    <mergeCell ref="M51:P51"/>
    <mergeCell ref="M52:P52"/>
    <mergeCell ref="AT52:AU52"/>
    <mergeCell ref="AT53:AU53"/>
    <mergeCell ref="AT54:AU54"/>
    <mergeCell ref="AT55:AU55"/>
    <mergeCell ref="AQ53:AR53"/>
    <mergeCell ref="AQ54:AR54"/>
    <mergeCell ref="AQ55:AR55"/>
    <mergeCell ref="AD53:AE53"/>
    <mergeCell ref="AD54:AE54"/>
    <mergeCell ref="L16:M16"/>
    <mergeCell ref="L17:M17"/>
    <mergeCell ref="L20:M20"/>
    <mergeCell ref="L21:M21"/>
    <mergeCell ref="L25:M25"/>
    <mergeCell ref="Z48:AC48"/>
    <mergeCell ref="Z47:AC47"/>
    <mergeCell ref="Z46:AC46"/>
    <mergeCell ref="R12:S13"/>
    <mergeCell ref="L8:M8"/>
    <mergeCell ref="L9:M9"/>
    <mergeCell ref="L12:M12"/>
    <mergeCell ref="L13:M13"/>
    <mergeCell ref="L10:M11"/>
    <mergeCell ref="AN22:AO22"/>
    <mergeCell ref="M45:P45"/>
    <mergeCell ref="Z45:AC45"/>
    <mergeCell ref="V45:Y45"/>
    <mergeCell ref="L28:M28"/>
    <mergeCell ref="AG45:AH45"/>
    <mergeCell ref="AI45:AL45"/>
    <mergeCell ref="L29:M29"/>
    <mergeCell ref="AM45:AP45"/>
    <mergeCell ref="AL35:AO35"/>
    <mergeCell ref="M55:P55"/>
    <mergeCell ref="M56:P56"/>
    <mergeCell ref="M57:P57"/>
    <mergeCell ref="Q45:R45"/>
    <mergeCell ref="Q46:R46"/>
    <mergeCell ref="Q47:R47"/>
    <mergeCell ref="Q48:R48"/>
    <mergeCell ref="Q49:R49"/>
    <mergeCell ref="Q50:R50"/>
    <mergeCell ref="Q51:R51"/>
    <mergeCell ref="Q55:R55"/>
    <mergeCell ref="Q56:R56"/>
    <mergeCell ref="Q57:R57"/>
    <mergeCell ref="T45:U45"/>
    <mergeCell ref="T46:U46"/>
    <mergeCell ref="T47:U47"/>
    <mergeCell ref="T48:U48"/>
    <mergeCell ref="T49:U49"/>
    <mergeCell ref="T50:U50"/>
    <mergeCell ref="T56:U56"/>
    <mergeCell ref="T57:U57"/>
    <mergeCell ref="AD45:AE45"/>
    <mergeCell ref="AD46:AE46"/>
    <mergeCell ref="AD47:AE47"/>
    <mergeCell ref="AD48:AE48"/>
    <mergeCell ref="AD49:AE49"/>
    <mergeCell ref="AD50:AE50"/>
    <mergeCell ref="AD51:AE51"/>
    <mergeCell ref="AD52:AE52"/>
    <mergeCell ref="AD56:AE56"/>
    <mergeCell ref="AD57:AE57"/>
    <mergeCell ref="Z57:AC57"/>
    <mergeCell ref="Z56:AC56"/>
    <mergeCell ref="Z55:AC55"/>
    <mergeCell ref="Z54:AC54"/>
    <mergeCell ref="AD55:AE55"/>
    <mergeCell ref="V47:Y47"/>
    <mergeCell ref="V48:Y48"/>
    <mergeCell ref="V49:Y49"/>
    <mergeCell ref="V57:Y57"/>
    <mergeCell ref="AG46:AH46"/>
    <mergeCell ref="AG47:AH47"/>
    <mergeCell ref="AG48:AH48"/>
    <mergeCell ref="AG49:AH49"/>
    <mergeCell ref="AG50:AH50"/>
    <mergeCell ref="AG51:AH51"/>
    <mergeCell ref="AG52:AH52"/>
    <mergeCell ref="AG53:AH53"/>
    <mergeCell ref="V50:Y50"/>
    <mergeCell ref="AI48:AL48"/>
    <mergeCell ref="AI49:AL49"/>
    <mergeCell ref="AI50:AL50"/>
    <mergeCell ref="Z49:AC49"/>
    <mergeCell ref="AI51:AL51"/>
    <mergeCell ref="AI52:AL52"/>
    <mergeCell ref="AI53:AL53"/>
    <mergeCell ref="V56:Y56"/>
    <mergeCell ref="V51:Y51"/>
    <mergeCell ref="V52:Y52"/>
    <mergeCell ref="V53:Y53"/>
    <mergeCell ref="V54:Y54"/>
    <mergeCell ref="V55:Y55"/>
    <mergeCell ref="AG54:AH54"/>
    <mergeCell ref="AG55:AH55"/>
    <mergeCell ref="AG56:AH56"/>
    <mergeCell ref="AG57:AH57"/>
    <mergeCell ref="AI57:AL57"/>
    <mergeCell ref="AM57:AP57"/>
    <mergeCell ref="AI54:AL54"/>
    <mergeCell ref="AI55:AL55"/>
    <mergeCell ref="AM48:AP48"/>
    <mergeCell ref="AM49:AP49"/>
    <mergeCell ref="AM50:AP50"/>
    <mergeCell ref="AM51:AP51"/>
    <mergeCell ref="AI56:AL56"/>
    <mergeCell ref="AM52:AP52"/>
    <mergeCell ref="AM53:AP53"/>
    <mergeCell ref="AM54:AP54"/>
    <mergeCell ref="AM55:AP55"/>
    <mergeCell ref="AM56:AP56"/>
    <mergeCell ref="AT45:AU45"/>
    <mergeCell ref="AT46:AU46"/>
    <mergeCell ref="AT47:AU47"/>
    <mergeCell ref="AT48:AU48"/>
    <mergeCell ref="AT49:AU49"/>
    <mergeCell ref="AT50:AU50"/>
    <mergeCell ref="AT51:AU51"/>
    <mergeCell ref="AQ48:AR48"/>
    <mergeCell ref="AV55:AY55"/>
    <mergeCell ref="AV56:AY56"/>
    <mergeCell ref="AV57:AY57"/>
    <mergeCell ref="AT56:AU56"/>
    <mergeCell ref="AT57:AU57"/>
    <mergeCell ref="AV54:AY54"/>
    <mergeCell ref="AQ56:AR56"/>
    <mergeCell ref="AQ57:AR57"/>
    <mergeCell ref="AV45:AY45"/>
    <mergeCell ref="AV46:AY46"/>
    <mergeCell ref="AV47:AY47"/>
    <mergeCell ref="AV48:AY48"/>
    <mergeCell ref="AV49:AY49"/>
    <mergeCell ref="AV53:AY53"/>
    <mergeCell ref="AV50:AY50"/>
    <mergeCell ref="AV51:AY51"/>
    <mergeCell ref="AV52:AY52"/>
    <mergeCell ref="AQ49:AR49"/>
    <mergeCell ref="AQ50:AR50"/>
    <mergeCell ref="AQ51:AR51"/>
    <mergeCell ref="AQ52:AR52"/>
    <mergeCell ref="O6:P6"/>
    <mergeCell ref="O11:P11"/>
    <mergeCell ref="O30:P30"/>
    <mergeCell ref="O35:P35"/>
    <mergeCell ref="R28:S29"/>
    <mergeCell ref="AM47:AP47"/>
    <mergeCell ref="AK10:AL10"/>
    <mergeCell ref="AN9:AO9"/>
    <mergeCell ref="AN11:AO11"/>
    <mergeCell ref="AQ47:AR47"/>
    <mergeCell ref="AI46:AL46"/>
    <mergeCell ref="AI47:AL47"/>
    <mergeCell ref="AN14:AO14"/>
    <mergeCell ref="AL37:AO37"/>
    <mergeCell ref="AL34:AO34"/>
    <mergeCell ref="AN19:AO19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20"/>
  <sheetViews>
    <sheetView zoomScalePageLayoutView="0" workbookViewId="0" topLeftCell="A1">
      <selection activeCell="B1" sqref="B1:M1"/>
    </sheetView>
  </sheetViews>
  <sheetFormatPr defaultColWidth="9.140625" defaultRowHeight="15"/>
  <cols>
    <col min="1" max="1" width="5.8515625" style="66" customWidth="1"/>
    <col min="2" max="2" width="10.57421875" style="66" customWidth="1"/>
    <col min="3" max="4" width="9.57421875" style="66" customWidth="1"/>
    <col min="5" max="5" width="6.8515625" style="66" customWidth="1"/>
    <col min="6" max="6" width="3.57421875" style="75" customWidth="1"/>
    <col min="7" max="9" width="3.57421875" style="66" customWidth="1"/>
    <col min="10" max="10" width="3.57421875" style="75" customWidth="1"/>
    <col min="11" max="11" width="6.8515625" style="66" customWidth="1"/>
    <col min="12" max="13" width="9.57421875" style="66" customWidth="1"/>
  </cols>
  <sheetData>
    <row r="1" spans="2:13" s="66" customFormat="1" ht="34.5" customHeight="1">
      <c r="B1" s="375" t="s">
        <v>200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2:12" s="66" customFormat="1" ht="14.2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3" s="66" customFormat="1" ht="17.25">
      <c r="B3" s="376" t="s">
        <v>154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68"/>
    </row>
    <row r="4" spans="2:13" s="66" customFormat="1" ht="17.25">
      <c r="B4" s="69" t="s">
        <v>201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s="66" customFormat="1" ht="17.25">
      <c r="B5" s="6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2" s="66" customFormat="1" ht="13.5">
      <c r="B6" s="70" t="s">
        <v>258</v>
      </c>
      <c r="C6" s="70"/>
      <c r="D6" s="71"/>
      <c r="E6" s="72"/>
      <c r="F6" s="72"/>
      <c r="G6" s="72">
        <v>21</v>
      </c>
      <c r="H6" s="72" t="s">
        <v>155</v>
      </c>
      <c r="I6" s="72">
        <v>6</v>
      </c>
      <c r="J6" s="72"/>
      <c r="K6" s="72"/>
      <c r="L6" s="70"/>
    </row>
    <row r="7" spans="2:13" s="66" customFormat="1" ht="13.5">
      <c r="B7" s="358" t="s">
        <v>198</v>
      </c>
      <c r="C7" s="358" t="s">
        <v>164</v>
      </c>
      <c r="D7" s="358"/>
      <c r="E7" s="358">
        <f>SUM(G6:G9)</f>
        <v>71</v>
      </c>
      <c r="F7" s="358" t="s">
        <v>186</v>
      </c>
      <c r="G7" s="73">
        <v>25</v>
      </c>
      <c r="H7" s="73" t="s">
        <v>155</v>
      </c>
      <c r="I7" s="73">
        <v>17</v>
      </c>
      <c r="J7" s="358" t="s">
        <v>157</v>
      </c>
      <c r="K7" s="358">
        <f>SUM(I6:I9)</f>
        <v>55</v>
      </c>
      <c r="L7" s="358" t="s">
        <v>202</v>
      </c>
      <c r="M7" s="358"/>
    </row>
    <row r="8" spans="2:13" s="66" customFormat="1" ht="13.5">
      <c r="B8" s="358"/>
      <c r="C8" s="358"/>
      <c r="D8" s="358"/>
      <c r="E8" s="358"/>
      <c r="F8" s="358"/>
      <c r="G8" s="73">
        <v>10</v>
      </c>
      <c r="H8" s="73" t="s">
        <v>155</v>
      </c>
      <c r="I8" s="73">
        <v>13</v>
      </c>
      <c r="J8" s="358"/>
      <c r="K8" s="358"/>
      <c r="L8" s="358"/>
      <c r="M8" s="358"/>
    </row>
    <row r="9" spans="2:13" s="66" customFormat="1" ht="13.5">
      <c r="B9" s="72"/>
      <c r="C9" s="72"/>
      <c r="D9" s="74"/>
      <c r="E9" s="72"/>
      <c r="F9" s="72"/>
      <c r="G9" s="72">
        <v>15</v>
      </c>
      <c r="H9" s="72" t="s">
        <v>187</v>
      </c>
      <c r="I9" s="72">
        <v>19</v>
      </c>
      <c r="J9" s="72"/>
      <c r="K9" s="72"/>
      <c r="L9" s="70"/>
      <c r="M9" s="74"/>
    </row>
    <row r="10" spans="2:12" s="66" customFormat="1" ht="13.5">
      <c r="B10" s="72"/>
      <c r="C10" s="72"/>
      <c r="D10" s="70"/>
      <c r="E10" s="70"/>
      <c r="F10" s="72"/>
      <c r="G10" s="72"/>
      <c r="H10" s="72"/>
      <c r="I10" s="72"/>
      <c r="J10" s="72"/>
      <c r="K10" s="70"/>
      <c r="L10" s="70"/>
    </row>
    <row r="11" spans="2:12" s="66" customFormat="1" ht="13.5">
      <c r="B11" s="70" t="s">
        <v>258</v>
      </c>
      <c r="C11" s="70"/>
      <c r="D11" s="71"/>
      <c r="E11" s="72"/>
      <c r="F11" s="72"/>
      <c r="G11" s="72">
        <v>20</v>
      </c>
      <c r="H11" s="72" t="s">
        <v>155</v>
      </c>
      <c r="I11" s="72">
        <v>21</v>
      </c>
      <c r="J11" s="72"/>
      <c r="K11" s="72"/>
      <c r="L11" s="70"/>
    </row>
    <row r="12" spans="2:13" s="66" customFormat="1" ht="13.5">
      <c r="B12" s="358" t="s">
        <v>199</v>
      </c>
      <c r="C12" s="358" t="s">
        <v>170</v>
      </c>
      <c r="D12" s="358"/>
      <c r="E12" s="358">
        <f>SUM(G11:G14)</f>
        <v>91</v>
      </c>
      <c r="F12" s="358" t="s">
        <v>156</v>
      </c>
      <c r="G12" s="73">
        <v>25</v>
      </c>
      <c r="H12" s="73" t="s">
        <v>155</v>
      </c>
      <c r="I12" s="73">
        <v>12</v>
      </c>
      <c r="J12" s="358" t="s">
        <v>188</v>
      </c>
      <c r="K12" s="358">
        <f>SUM(I11:I14)</f>
        <v>88</v>
      </c>
      <c r="L12" s="358" t="s">
        <v>159</v>
      </c>
      <c r="M12" s="358"/>
    </row>
    <row r="13" spans="2:13" s="66" customFormat="1" ht="13.5">
      <c r="B13" s="358"/>
      <c r="C13" s="358"/>
      <c r="D13" s="358"/>
      <c r="E13" s="358"/>
      <c r="F13" s="358"/>
      <c r="G13" s="73">
        <v>25</v>
      </c>
      <c r="H13" s="73" t="s">
        <v>155</v>
      </c>
      <c r="I13" s="73">
        <v>18</v>
      </c>
      <c r="J13" s="358"/>
      <c r="K13" s="358"/>
      <c r="L13" s="358"/>
      <c r="M13" s="358"/>
    </row>
    <row r="14" spans="2:13" s="66" customFormat="1" ht="13.5">
      <c r="B14" s="72"/>
      <c r="C14" s="72"/>
      <c r="D14" s="74"/>
      <c r="E14" s="72"/>
      <c r="F14" s="72"/>
      <c r="G14" s="72">
        <v>21</v>
      </c>
      <c r="H14" s="72" t="s">
        <v>155</v>
      </c>
      <c r="I14" s="72">
        <v>37</v>
      </c>
      <c r="J14" s="72"/>
      <c r="K14" s="72"/>
      <c r="L14" s="70"/>
      <c r="M14" s="74"/>
    </row>
    <row r="15" spans="2:13" s="66" customFormat="1" ht="13.5">
      <c r="B15" s="72"/>
      <c r="C15" s="72"/>
      <c r="D15" s="74"/>
      <c r="E15" s="72"/>
      <c r="F15" s="72"/>
      <c r="G15" s="72"/>
      <c r="H15" s="72"/>
      <c r="I15" s="72"/>
      <c r="J15" s="72"/>
      <c r="K15" s="72"/>
      <c r="L15" s="70"/>
      <c r="M15" s="74"/>
    </row>
    <row r="16" spans="2:12" s="66" customFormat="1" ht="13.5">
      <c r="B16" s="70" t="s">
        <v>258</v>
      </c>
      <c r="C16" s="70"/>
      <c r="D16" s="71"/>
      <c r="E16" s="72"/>
      <c r="F16" s="72"/>
      <c r="G16" s="72">
        <v>13</v>
      </c>
      <c r="H16" s="72" t="s">
        <v>155</v>
      </c>
      <c r="I16" s="72">
        <v>22</v>
      </c>
      <c r="J16" s="72"/>
      <c r="K16" s="72"/>
      <c r="L16" s="70"/>
    </row>
    <row r="17" spans="2:13" s="66" customFormat="1" ht="13.5">
      <c r="B17" s="358" t="s">
        <v>175</v>
      </c>
      <c r="C17" s="358" t="s">
        <v>203</v>
      </c>
      <c r="D17" s="358"/>
      <c r="E17" s="358">
        <f>SUM(G16:G19)</f>
        <v>68</v>
      </c>
      <c r="F17" s="358" t="s">
        <v>156</v>
      </c>
      <c r="G17" s="73">
        <v>17</v>
      </c>
      <c r="H17" s="73" t="s">
        <v>155</v>
      </c>
      <c r="I17" s="73">
        <v>12</v>
      </c>
      <c r="J17" s="358" t="s">
        <v>157</v>
      </c>
      <c r="K17" s="358">
        <f>SUM(I16:I19)</f>
        <v>53</v>
      </c>
      <c r="L17" s="358" t="s">
        <v>204</v>
      </c>
      <c r="M17" s="358"/>
    </row>
    <row r="18" spans="2:13" s="66" customFormat="1" ht="13.5">
      <c r="B18" s="358"/>
      <c r="C18" s="358"/>
      <c r="D18" s="358"/>
      <c r="E18" s="358"/>
      <c r="F18" s="358"/>
      <c r="G18" s="73">
        <v>20</v>
      </c>
      <c r="H18" s="73" t="s">
        <v>155</v>
      </c>
      <c r="I18" s="73">
        <v>10</v>
      </c>
      <c r="J18" s="358"/>
      <c r="K18" s="358"/>
      <c r="L18" s="358"/>
      <c r="M18" s="358"/>
    </row>
    <row r="19" spans="2:13" s="66" customFormat="1" ht="13.5">
      <c r="B19" s="72"/>
      <c r="C19" s="72"/>
      <c r="D19" s="74"/>
      <c r="E19" s="72"/>
      <c r="F19" s="72"/>
      <c r="G19" s="72">
        <v>18</v>
      </c>
      <c r="H19" s="72" t="s">
        <v>155</v>
      </c>
      <c r="I19" s="72">
        <v>9</v>
      </c>
      <c r="J19" s="72"/>
      <c r="K19" s="72"/>
      <c r="L19" s="70"/>
      <c r="M19" s="74"/>
    </row>
    <row r="20" spans="2:12" s="66" customFormat="1" ht="13.5">
      <c r="B20" s="72"/>
      <c r="C20" s="72"/>
      <c r="D20" s="70"/>
      <c r="E20" s="70"/>
      <c r="F20" s="72"/>
      <c r="G20" s="72"/>
      <c r="H20" s="72"/>
      <c r="I20" s="72"/>
      <c r="J20" s="72"/>
      <c r="K20" s="70"/>
      <c r="L20" s="70"/>
    </row>
    <row r="21" spans="2:12" s="66" customFormat="1" ht="13.5">
      <c r="B21" s="70" t="s">
        <v>258</v>
      </c>
      <c r="C21" s="70"/>
      <c r="D21" s="71"/>
      <c r="E21" s="72"/>
      <c r="F21" s="72"/>
      <c r="G21" s="72">
        <v>18</v>
      </c>
      <c r="H21" s="72" t="s">
        <v>155</v>
      </c>
      <c r="I21" s="72">
        <v>13</v>
      </c>
      <c r="J21" s="72"/>
      <c r="K21" s="72"/>
      <c r="L21" s="70"/>
    </row>
    <row r="22" spans="2:13" s="66" customFormat="1" ht="13.5">
      <c r="B22" s="358" t="s">
        <v>176</v>
      </c>
      <c r="C22" s="358" t="s">
        <v>166</v>
      </c>
      <c r="D22" s="358"/>
      <c r="E22" s="358">
        <f>SUM(G21:G24)</f>
        <v>72</v>
      </c>
      <c r="F22" s="358" t="s">
        <v>156</v>
      </c>
      <c r="G22" s="73">
        <v>15</v>
      </c>
      <c r="H22" s="73" t="s">
        <v>155</v>
      </c>
      <c r="I22" s="73">
        <v>19</v>
      </c>
      <c r="J22" s="358" t="s">
        <v>157</v>
      </c>
      <c r="K22" s="358">
        <f>SUM(I21:I24)</f>
        <v>65</v>
      </c>
      <c r="L22" s="358" t="s">
        <v>194</v>
      </c>
      <c r="M22" s="358"/>
    </row>
    <row r="23" spans="2:13" s="66" customFormat="1" ht="13.5">
      <c r="B23" s="358"/>
      <c r="C23" s="358"/>
      <c r="D23" s="358"/>
      <c r="E23" s="358"/>
      <c r="F23" s="358"/>
      <c r="G23" s="73">
        <v>20</v>
      </c>
      <c r="H23" s="73" t="s">
        <v>155</v>
      </c>
      <c r="I23" s="73">
        <v>9</v>
      </c>
      <c r="J23" s="358"/>
      <c r="K23" s="358"/>
      <c r="L23" s="358"/>
      <c r="M23" s="358"/>
    </row>
    <row r="24" spans="2:13" s="66" customFormat="1" ht="13.5">
      <c r="B24" s="72"/>
      <c r="C24" s="72"/>
      <c r="D24" s="74"/>
      <c r="E24" s="72"/>
      <c r="F24" s="72"/>
      <c r="G24" s="72">
        <v>19</v>
      </c>
      <c r="H24" s="72" t="s">
        <v>187</v>
      </c>
      <c r="I24" s="72">
        <v>24</v>
      </c>
      <c r="J24" s="72"/>
      <c r="K24" s="72"/>
      <c r="L24" s="70"/>
      <c r="M24" s="74"/>
    </row>
    <row r="25" spans="2:13" s="66" customFormat="1" ht="13.5">
      <c r="B25" s="72"/>
      <c r="C25" s="72"/>
      <c r="D25" s="74"/>
      <c r="E25" s="72"/>
      <c r="F25" s="72"/>
      <c r="G25" s="72"/>
      <c r="H25" s="72"/>
      <c r="I25" s="72"/>
      <c r="J25" s="72"/>
      <c r="K25" s="72"/>
      <c r="L25" s="70"/>
      <c r="M25" s="74"/>
    </row>
    <row r="26" spans="2:12" s="66" customFormat="1" ht="13.5">
      <c r="B26" s="70" t="s">
        <v>258</v>
      </c>
      <c r="C26" s="70"/>
      <c r="D26" s="71"/>
      <c r="E26" s="72"/>
      <c r="F26" s="72"/>
      <c r="G26" s="72">
        <v>14</v>
      </c>
      <c r="H26" s="72" t="s">
        <v>189</v>
      </c>
      <c r="I26" s="72">
        <v>14</v>
      </c>
      <c r="J26" s="72"/>
      <c r="K26" s="72"/>
      <c r="L26" s="70"/>
    </row>
    <row r="27" spans="2:13" s="66" customFormat="1" ht="13.5">
      <c r="B27" s="358" t="s">
        <v>168</v>
      </c>
      <c r="C27" s="358" t="s">
        <v>182</v>
      </c>
      <c r="D27" s="358"/>
      <c r="E27" s="358">
        <f>SUM(G26:G29)</f>
        <v>51</v>
      </c>
      <c r="F27" s="358" t="s">
        <v>156</v>
      </c>
      <c r="G27" s="73">
        <v>19</v>
      </c>
      <c r="H27" s="73" t="s">
        <v>155</v>
      </c>
      <c r="I27" s="73">
        <v>14</v>
      </c>
      <c r="J27" s="358" t="s">
        <v>157</v>
      </c>
      <c r="K27" s="358">
        <f>SUM(I26:I29)</f>
        <v>63</v>
      </c>
      <c r="L27" s="358" t="s">
        <v>169</v>
      </c>
      <c r="M27" s="358"/>
    </row>
    <row r="28" spans="2:13" s="66" customFormat="1" ht="13.5">
      <c r="B28" s="358"/>
      <c r="C28" s="358"/>
      <c r="D28" s="358"/>
      <c r="E28" s="358"/>
      <c r="F28" s="358"/>
      <c r="G28" s="73">
        <v>8</v>
      </c>
      <c r="H28" s="73" t="s">
        <v>155</v>
      </c>
      <c r="I28" s="73">
        <v>20</v>
      </c>
      <c r="J28" s="358"/>
      <c r="K28" s="358"/>
      <c r="L28" s="358"/>
      <c r="M28" s="358"/>
    </row>
    <row r="29" spans="2:13" s="66" customFormat="1" ht="13.5">
      <c r="B29" s="72"/>
      <c r="C29" s="72"/>
      <c r="D29" s="74"/>
      <c r="E29" s="72"/>
      <c r="F29" s="72"/>
      <c r="G29" s="72">
        <v>10</v>
      </c>
      <c r="H29" s="72" t="s">
        <v>187</v>
      </c>
      <c r="I29" s="72">
        <v>15</v>
      </c>
      <c r="J29" s="72"/>
      <c r="K29" s="72"/>
      <c r="L29" s="70"/>
      <c r="M29" s="74"/>
    </row>
    <row r="30" spans="2:12" s="66" customFormat="1" ht="13.5">
      <c r="B30" s="72"/>
      <c r="C30" s="72"/>
      <c r="D30" s="70"/>
      <c r="E30" s="70"/>
      <c r="F30" s="72"/>
      <c r="G30" s="72"/>
      <c r="H30" s="72"/>
      <c r="I30" s="72"/>
      <c r="J30" s="72"/>
      <c r="K30" s="70"/>
      <c r="L30" s="70"/>
    </row>
    <row r="31" spans="2:12" s="66" customFormat="1" ht="13.5">
      <c r="B31" s="70" t="s">
        <v>258</v>
      </c>
      <c r="C31" s="70"/>
      <c r="D31" s="71"/>
      <c r="E31" s="72"/>
      <c r="F31" s="72"/>
      <c r="G31" s="72">
        <v>34</v>
      </c>
      <c r="H31" s="72" t="s">
        <v>155</v>
      </c>
      <c r="I31" s="72">
        <v>15</v>
      </c>
      <c r="J31" s="72"/>
      <c r="K31" s="72"/>
      <c r="L31" s="70"/>
    </row>
    <row r="32" spans="2:13" s="66" customFormat="1" ht="13.5">
      <c r="B32" s="358" t="s">
        <v>158</v>
      </c>
      <c r="C32" s="358" t="s">
        <v>173</v>
      </c>
      <c r="D32" s="358"/>
      <c r="E32" s="358">
        <f>SUM(G31:G34)</f>
        <v>90</v>
      </c>
      <c r="F32" s="358" t="s">
        <v>156</v>
      </c>
      <c r="G32" s="73">
        <v>15</v>
      </c>
      <c r="H32" s="73" t="s">
        <v>155</v>
      </c>
      <c r="I32" s="73">
        <v>10</v>
      </c>
      <c r="J32" s="358" t="s">
        <v>157</v>
      </c>
      <c r="K32" s="358">
        <f>SUM(I31:I34)</f>
        <v>52</v>
      </c>
      <c r="L32" s="358" t="s">
        <v>205</v>
      </c>
      <c r="M32" s="358"/>
    </row>
    <row r="33" spans="2:13" s="66" customFormat="1" ht="13.5">
      <c r="B33" s="358"/>
      <c r="C33" s="358"/>
      <c r="D33" s="358"/>
      <c r="E33" s="358"/>
      <c r="F33" s="358"/>
      <c r="G33" s="73">
        <v>27</v>
      </c>
      <c r="H33" s="73" t="s">
        <v>155</v>
      </c>
      <c r="I33" s="73">
        <v>10</v>
      </c>
      <c r="J33" s="358"/>
      <c r="K33" s="358"/>
      <c r="L33" s="358"/>
      <c r="M33" s="358"/>
    </row>
    <row r="34" spans="2:13" s="66" customFormat="1" ht="13.5">
      <c r="B34" s="72"/>
      <c r="C34" s="72"/>
      <c r="D34" s="74"/>
      <c r="E34" s="72"/>
      <c r="F34" s="72"/>
      <c r="G34" s="72">
        <v>14</v>
      </c>
      <c r="H34" s="72" t="s">
        <v>155</v>
      </c>
      <c r="I34" s="72">
        <v>17</v>
      </c>
      <c r="J34" s="72"/>
      <c r="K34" s="72"/>
      <c r="L34" s="70"/>
      <c r="M34" s="74"/>
    </row>
    <row r="35" spans="2:13" s="66" customFormat="1" ht="13.5">
      <c r="B35" s="72"/>
      <c r="C35" s="72"/>
      <c r="D35" s="74"/>
      <c r="E35" s="72"/>
      <c r="F35" s="72"/>
      <c r="G35" s="72"/>
      <c r="H35" s="72"/>
      <c r="I35" s="72"/>
      <c r="J35" s="72"/>
      <c r="K35" s="72"/>
      <c r="L35" s="70"/>
      <c r="M35" s="74"/>
    </row>
    <row r="36" spans="2:12" s="66" customFormat="1" ht="13.5">
      <c r="B36" s="70" t="s">
        <v>258</v>
      </c>
      <c r="C36" s="70"/>
      <c r="D36" s="71"/>
      <c r="E36" s="72"/>
      <c r="F36" s="72"/>
      <c r="G36" s="72">
        <v>36</v>
      </c>
      <c r="H36" s="72" t="s">
        <v>189</v>
      </c>
      <c r="I36" s="72">
        <v>13</v>
      </c>
      <c r="J36" s="72"/>
      <c r="K36" s="72"/>
      <c r="L36" s="70"/>
    </row>
    <row r="37" spans="2:13" s="66" customFormat="1" ht="13.5">
      <c r="B37" s="358" t="s">
        <v>160</v>
      </c>
      <c r="C37" s="358" t="s">
        <v>206</v>
      </c>
      <c r="D37" s="358"/>
      <c r="E37" s="358">
        <f>SUM(G36:G39)</f>
        <v>125</v>
      </c>
      <c r="F37" s="358" t="s">
        <v>156</v>
      </c>
      <c r="G37" s="73">
        <v>28</v>
      </c>
      <c r="H37" s="73" t="s">
        <v>155</v>
      </c>
      <c r="I37" s="73">
        <v>13</v>
      </c>
      <c r="J37" s="358" t="s">
        <v>157</v>
      </c>
      <c r="K37" s="358">
        <f>SUM(I36:I39)</f>
        <v>57</v>
      </c>
      <c r="L37" s="358" t="s">
        <v>192</v>
      </c>
      <c r="M37" s="358"/>
    </row>
    <row r="38" spans="2:13" s="66" customFormat="1" ht="13.5">
      <c r="B38" s="358"/>
      <c r="C38" s="358"/>
      <c r="D38" s="358"/>
      <c r="E38" s="358"/>
      <c r="F38" s="358"/>
      <c r="G38" s="73">
        <v>41</v>
      </c>
      <c r="H38" s="73" t="s">
        <v>155</v>
      </c>
      <c r="I38" s="73">
        <v>4</v>
      </c>
      <c r="J38" s="358"/>
      <c r="K38" s="358"/>
      <c r="L38" s="358"/>
      <c r="M38" s="358"/>
    </row>
    <row r="39" spans="2:13" s="66" customFormat="1" ht="13.5">
      <c r="B39" s="72"/>
      <c r="C39" s="72"/>
      <c r="D39" s="74"/>
      <c r="E39" s="72"/>
      <c r="F39" s="72"/>
      <c r="G39" s="72">
        <v>20</v>
      </c>
      <c r="H39" s="72" t="s">
        <v>187</v>
      </c>
      <c r="I39" s="72">
        <v>27</v>
      </c>
      <c r="J39" s="72"/>
      <c r="K39" s="72"/>
      <c r="L39" s="70"/>
      <c r="M39" s="74"/>
    </row>
    <row r="40" spans="2:12" s="66" customFormat="1" ht="13.5">
      <c r="B40" s="72"/>
      <c r="C40" s="72"/>
      <c r="D40" s="70"/>
      <c r="E40" s="70"/>
      <c r="F40" s="72"/>
      <c r="G40" s="72"/>
      <c r="H40" s="72"/>
      <c r="I40" s="72"/>
      <c r="J40" s="72"/>
      <c r="K40" s="70"/>
      <c r="L40" s="70"/>
    </row>
    <row r="41" spans="2:12" s="66" customFormat="1" ht="13.5">
      <c r="B41" s="70" t="s">
        <v>258</v>
      </c>
      <c r="C41" s="70"/>
      <c r="D41" s="71"/>
      <c r="E41" s="72"/>
      <c r="F41" s="72"/>
      <c r="G41" s="72"/>
      <c r="H41" s="72" t="s">
        <v>155</v>
      </c>
      <c r="I41" s="72"/>
      <c r="J41" s="72"/>
      <c r="K41" s="72"/>
      <c r="L41" s="70"/>
    </row>
    <row r="42" spans="2:13" s="66" customFormat="1" ht="13.5">
      <c r="B42" s="358" t="s">
        <v>161</v>
      </c>
      <c r="C42" s="358" t="s">
        <v>171</v>
      </c>
      <c r="D42" s="358"/>
      <c r="E42" s="358">
        <v>20</v>
      </c>
      <c r="F42" s="358" t="s">
        <v>156</v>
      </c>
      <c r="G42" s="73"/>
      <c r="H42" s="73" t="s">
        <v>187</v>
      </c>
      <c r="I42" s="73"/>
      <c r="J42" s="358" t="s">
        <v>157</v>
      </c>
      <c r="K42" s="358">
        <f>SUM(I41:I44)</f>
        <v>0</v>
      </c>
      <c r="L42" s="374" t="s">
        <v>236</v>
      </c>
      <c r="M42" s="374"/>
    </row>
    <row r="43" spans="2:13" s="66" customFormat="1" ht="13.5">
      <c r="B43" s="358"/>
      <c r="C43" s="358"/>
      <c r="D43" s="358"/>
      <c r="E43" s="358"/>
      <c r="F43" s="358"/>
      <c r="G43" s="73"/>
      <c r="H43" s="73" t="s">
        <v>155</v>
      </c>
      <c r="I43" s="73"/>
      <c r="J43" s="358"/>
      <c r="K43" s="358"/>
      <c r="L43" s="374"/>
      <c r="M43" s="374"/>
    </row>
    <row r="44" spans="2:13" s="66" customFormat="1" ht="13.5">
      <c r="B44" s="72"/>
      <c r="C44" s="72"/>
      <c r="D44" s="74"/>
      <c r="E44" s="72"/>
      <c r="F44" s="72"/>
      <c r="G44" s="72"/>
      <c r="H44" s="72" t="s">
        <v>155</v>
      </c>
      <c r="I44" s="72"/>
      <c r="J44" s="72"/>
      <c r="K44" s="72"/>
      <c r="L44" s="70"/>
      <c r="M44" s="74"/>
    </row>
    <row r="45" spans="2:13" s="66" customFormat="1" ht="15" customHeight="1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2:13" s="66" customFormat="1" ht="15" customHeight="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2:10" s="66" customFormat="1" ht="13.5">
      <c r="B47" s="69" t="s">
        <v>207</v>
      </c>
      <c r="C47" s="69"/>
      <c r="F47" s="75"/>
      <c r="J47" s="75"/>
    </row>
    <row r="48" spans="2:12" s="66" customFormat="1" ht="13.5">
      <c r="B48" s="76"/>
      <c r="C48" s="76"/>
      <c r="D48" s="70"/>
      <c r="E48" s="70"/>
      <c r="F48" s="72"/>
      <c r="G48" s="70"/>
      <c r="H48" s="70"/>
      <c r="I48" s="70"/>
      <c r="J48" s="72"/>
      <c r="K48" s="70"/>
      <c r="L48" s="70"/>
    </row>
    <row r="49" spans="2:12" s="66" customFormat="1" ht="13.5">
      <c r="B49" s="70" t="s">
        <v>259</v>
      </c>
      <c r="C49" s="70"/>
      <c r="D49" s="71"/>
      <c r="E49" s="72"/>
      <c r="F49" s="72"/>
      <c r="G49" s="72">
        <v>8</v>
      </c>
      <c r="H49" s="72" t="s">
        <v>155</v>
      </c>
      <c r="I49" s="72">
        <v>11</v>
      </c>
      <c r="J49" s="72"/>
      <c r="K49" s="72"/>
      <c r="L49" s="70"/>
    </row>
    <row r="50" spans="2:13" s="66" customFormat="1" ht="13.5">
      <c r="B50" s="358" t="s">
        <v>198</v>
      </c>
      <c r="C50" s="358" t="s">
        <v>202</v>
      </c>
      <c r="D50" s="358"/>
      <c r="E50" s="358">
        <f>SUM(G49:G52)</f>
        <v>43</v>
      </c>
      <c r="F50" s="358" t="s">
        <v>156</v>
      </c>
      <c r="G50" s="73">
        <v>12</v>
      </c>
      <c r="H50" s="73" t="s">
        <v>189</v>
      </c>
      <c r="I50" s="73">
        <v>13</v>
      </c>
      <c r="J50" s="358" t="s">
        <v>157</v>
      </c>
      <c r="K50" s="358">
        <f>SUM(I49:I52)</f>
        <v>59</v>
      </c>
      <c r="L50" s="358" t="s">
        <v>195</v>
      </c>
      <c r="M50" s="358"/>
    </row>
    <row r="51" spans="2:13" s="66" customFormat="1" ht="15" customHeight="1">
      <c r="B51" s="358"/>
      <c r="C51" s="358"/>
      <c r="D51" s="358"/>
      <c r="E51" s="358"/>
      <c r="F51" s="358"/>
      <c r="G51" s="73">
        <v>6</v>
      </c>
      <c r="H51" s="73" t="s">
        <v>155</v>
      </c>
      <c r="I51" s="73">
        <v>18</v>
      </c>
      <c r="J51" s="358"/>
      <c r="K51" s="358"/>
      <c r="L51" s="358"/>
      <c r="M51" s="358"/>
    </row>
    <row r="52" spans="2:12" s="66" customFormat="1" ht="13.5">
      <c r="B52" s="72"/>
      <c r="C52" s="72"/>
      <c r="D52" s="70"/>
      <c r="E52" s="72"/>
      <c r="F52" s="72"/>
      <c r="G52" s="72">
        <v>17</v>
      </c>
      <c r="H52" s="72" t="s">
        <v>155</v>
      </c>
      <c r="I52" s="72">
        <v>17</v>
      </c>
      <c r="J52" s="72"/>
      <c r="K52" s="72"/>
      <c r="L52" s="70"/>
    </row>
    <row r="53" spans="2:12" s="66" customFormat="1" ht="13.5">
      <c r="B53" s="72"/>
      <c r="C53" s="72"/>
      <c r="D53" s="70"/>
      <c r="E53" s="70"/>
      <c r="F53" s="72"/>
      <c r="G53" s="72"/>
      <c r="H53" s="72"/>
      <c r="I53" s="72"/>
      <c r="J53" s="72"/>
      <c r="K53" s="70"/>
      <c r="L53" s="70"/>
    </row>
    <row r="54" spans="2:12" s="66" customFormat="1" ht="13.5">
      <c r="B54" s="78" t="s">
        <v>259</v>
      </c>
      <c r="C54" s="72"/>
      <c r="D54" s="70"/>
      <c r="E54" s="72"/>
      <c r="F54" s="72"/>
      <c r="G54" s="72">
        <v>10</v>
      </c>
      <c r="H54" s="72" t="s">
        <v>155</v>
      </c>
      <c r="I54" s="72">
        <v>14</v>
      </c>
      <c r="J54" s="72"/>
      <c r="K54" s="72"/>
      <c r="L54" s="70"/>
    </row>
    <row r="55" spans="2:13" s="66" customFormat="1" ht="13.5">
      <c r="B55" s="358" t="s">
        <v>199</v>
      </c>
      <c r="C55" s="358" t="s">
        <v>204</v>
      </c>
      <c r="D55" s="358"/>
      <c r="E55" s="358">
        <f>SUM(G54:G57)</f>
        <v>50</v>
      </c>
      <c r="F55" s="358" t="s">
        <v>156</v>
      </c>
      <c r="G55" s="73">
        <v>0</v>
      </c>
      <c r="H55" s="73" t="s">
        <v>155</v>
      </c>
      <c r="I55" s="73">
        <v>17</v>
      </c>
      <c r="J55" s="358" t="s">
        <v>157</v>
      </c>
      <c r="K55" s="358">
        <f>SUM(I54:I57)</f>
        <v>67</v>
      </c>
      <c r="L55" s="358" t="s">
        <v>194</v>
      </c>
      <c r="M55" s="358"/>
    </row>
    <row r="56" spans="2:13" s="66" customFormat="1" ht="15" customHeight="1">
      <c r="B56" s="358"/>
      <c r="C56" s="358"/>
      <c r="D56" s="358"/>
      <c r="E56" s="358"/>
      <c r="F56" s="358"/>
      <c r="G56" s="73">
        <v>17</v>
      </c>
      <c r="H56" s="73" t="s">
        <v>155</v>
      </c>
      <c r="I56" s="73">
        <v>19</v>
      </c>
      <c r="J56" s="358"/>
      <c r="K56" s="358"/>
      <c r="L56" s="358"/>
      <c r="M56" s="358"/>
    </row>
    <row r="57" spans="2:12" s="66" customFormat="1" ht="15" customHeight="1">
      <c r="B57" s="73"/>
      <c r="C57" s="73"/>
      <c r="D57" s="77"/>
      <c r="E57" s="73"/>
      <c r="F57" s="73"/>
      <c r="G57" s="73">
        <v>23</v>
      </c>
      <c r="H57" s="73" t="s">
        <v>155</v>
      </c>
      <c r="I57" s="73">
        <v>17</v>
      </c>
      <c r="J57" s="73"/>
      <c r="K57" s="73"/>
      <c r="L57" s="77"/>
    </row>
    <row r="58" spans="2:12" s="66" customFormat="1" ht="13.5">
      <c r="B58" s="72"/>
      <c r="C58" s="72"/>
      <c r="D58" s="70"/>
      <c r="E58" s="70"/>
      <c r="F58" s="72"/>
      <c r="G58" s="70"/>
      <c r="H58" s="70"/>
      <c r="I58" s="70"/>
      <c r="J58" s="72"/>
      <c r="K58" s="70"/>
      <c r="L58" s="70"/>
    </row>
    <row r="59" spans="2:12" s="66" customFormat="1" ht="13.5">
      <c r="B59" s="78" t="s">
        <v>261</v>
      </c>
      <c r="C59" s="72"/>
      <c r="D59" s="70"/>
      <c r="E59" s="72"/>
      <c r="F59" s="72"/>
      <c r="G59" s="72">
        <v>19</v>
      </c>
      <c r="H59" s="72" t="s">
        <v>155</v>
      </c>
      <c r="I59" s="72">
        <v>20</v>
      </c>
      <c r="J59" s="72"/>
      <c r="K59" s="72"/>
      <c r="L59" s="70"/>
    </row>
    <row r="60" spans="2:13" s="66" customFormat="1" ht="13.5">
      <c r="B60" s="358" t="s">
        <v>196</v>
      </c>
      <c r="C60" s="358" t="s">
        <v>182</v>
      </c>
      <c r="D60" s="358"/>
      <c r="E60" s="358">
        <f>SUM(G59:G62)</f>
        <v>70</v>
      </c>
      <c r="F60" s="358" t="s">
        <v>156</v>
      </c>
      <c r="G60" s="73">
        <v>21</v>
      </c>
      <c r="H60" s="73" t="s">
        <v>187</v>
      </c>
      <c r="I60" s="73">
        <v>7</v>
      </c>
      <c r="J60" s="358" t="s">
        <v>188</v>
      </c>
      <c r="K60" s="358">
        <f>SUM(I59:I62)</f>
        <v>59</v>
      </c>
      <c r="L60" s="358" t="s">
        <v>242</v>
      </c>
      <c r="M60" s="358"/>
    </row>
    <row r="61" spans="2:13" s="66" customFormat="1" ht="15" customHeight="1">
      <c r="B61" s="358"/>
      <c r="C61" s="358"/>
      <c r="D61" s="358"/>
      <c r="E61" s="358"/>
      <c r="F61" s="358"/>
      <c r="G61" s="73">
        <v>13</v>
      </c>
      <c r="H61" s="73" t="s">
        <v>155</v>
      </c>
      <c r="I61" s="73">
        <v>22</v>
      </c>
      <c r="J61" s="358"/>
      <c r="K61" s="358"/>
      <c r="L61" s="358"/>
      <c r="M61" s="358"/>
    </row>
    <row r="62" spans="2:12" s="66" customFormat="1" ht="13.5">
      <c r="B62" s="72"/>
      <c r="C62" s="72"/>
      <c r="D62" s="70"/>
      <c r="E62" s="72"/>
      <c r="F62" s="72"/>
      <c r="G62" s="72">
        <v>17</v>
      </c>
      <c r="H62" s="72" t="s">
        <v>155</v>
      </c>
      <c r="I62" s="72">
        <v>10</v>
      </c>
      <c r="J62" s="72"/>
      <c r="K62" s="72"/>
      <c r="L62" s="70"/>
    </row>
    <row r="63" spans="2:12" s="66" customFormat="1" ht="13.5">
      <c r="B63" s="72"/>
      <c r="C63" s="72"/>
      <c r="D63" s="70"/>
      <c r="E63" s="72"/>
      <c r="F63" s="72"/>
      <c r="G63" s="72"/>
      <c r="H63" s="72"/>
      <c r="I63" s="72"/>
      <c r="J63" s="72"/>
      <c r="K63" s="72"/>
      <c r="L63" s="70"/>
    </row>
    <row r="64" spans="2:12" s="66" customFormat="1" ht="13.5">
      <c r="B64" s="78" t="s">
        <v>260</v>
      </c>
      <c r="C64" s="72"/>
      <c r="D64" s="70"/>
      <c r="E64" s="72"/>
      <c r="F64" s="72"/>
      <c r="G64" s="72">
        <v>14</v>
      </c>
      <c r="H64" s="72" t="s">
        <v>187</v>
      </c>
      <c r="I64" s="72">
        <v>16</v>
      </c>
      <c r="J64" s="72"/>
      <c r="K64" s="72"/>
      <c r="L64" s="70"/>
    </row>
    <row r="65" spans="2:13" s="66" customFormat="1" ht="13.5">
      <c r="B65" s="358" t="s">
        <v>168</v>
      </c>
      <c r="C65" s="358" t="s">
        <v>203</v>
      </c>
      <c r="D65" s="358"/>
      <c r="E65" s="358">
        <f>SUM(G64:G67)</f>
        <v>59</v>
      </c>
      <c r="F65" s="358" t="s">
        <v>190</v>
      </c>
      <c r="G65" s="73">
        <v>12</v>
      </c>
      <c r="H65" s="73" t="s">
        <v>155</v>
      </c>
      <c r="I65" s="73">
        <v>26</v>
      </c>
      <c r="J65" s="358" t="s">
        <v>157</v>
      </c>
      <c r="K65" s="358">
        <f>SUM(I64:I67)</f>
        <v>79</v>
      </c>
      <c r="L65" s="358" t="s">
        <v>169</v>
      </c>
      <c r="M65" s="358"/>
    </row>
    <row r="66" spans="2:13" s="66" customFormat="1" ht="15" customHeight="1">
      <c r="B66" s="358"/>
      <c r="C66" s="358"/>
      <c r="D66" s="358"/>
      <c r="E66" s="358"/>
      <c r="F66" s="358"/>
      <c r="G66" s="73">
        <v>11</v>
      </c>
      <c r="H66" s="73" t="s">
        <v>155</v>
      </c>
      <c r="I66" s="73">
        <v>17</v>
      </c>
      <c r="J66" s="358"/>
      <c r="K66" s="358"/>
      <c r="L66" s="358"/>
      <c r="M66" s="358"/>
    </row>
    <row r="67" spans="2:12" s="66" customFormat="1" ht="13.5">
      <c r="B67" s="72"/>
      <c r="C67" s="72"/>
      <c r="D67" s="70"/>
      <c r="E67" s="72"/>
      <c r="F67" s="72"/>
      <c r="G67" s="72">
        <v>22</v>
      </c>
      <c r="H67" s="72" t="s">
        <v>155</v>
      </c>
      <c r="I67" s="72">
        <v>20</v>
      </c>
      <c r="J67" s="72"/>
      <c r="K67" s="72"/>
      <c r="L67" s="70"/>
    </row>
    <row r="68" spans="2:12" s="66" customFormat="1" ht="13.5">
      <c r="B68" s="72"/>
      <c r="C68" s="72"/>
      <c r="D68" s="70"/>
      <c r="E68" s="70"/>
      <c r="F68" s="72"/>
      <c r="G68" s="70"/>
      <c r="H68" s="70"/>
      <c r="I68" s="70"/>
      <c r="J68" s="72"/>
      <c r="K68" s="70"/>
      <c r="L68" s="70"/>
    </row>
    <row r="69" spans="2:12" s="66" customFormat="1" ht="13.5">
      <c r="B69" s="78" t="s">
        <v>260</v>
      </c>
      <c r="C69" s="72"/>
      <c r="D69" s="70"/>
      <c r="E69" s="72"/>
      <c r="F69" s="72"/>
      <c r="G69" s="72">
        <v>16</v>
      </c>
      <c r="H69" s="72" t="s">
        <v>155</v>
      </c>
      <c r="I69" s="72">
        <v>11</v>
      </c>
      <c r="J69" s="72"/>
      <c r="K69" s="72"/>
      <c r="L69" s="70"/>
    </row>
    <row r="70" spans="2:13" s="66" customFormat="1" ht="13.5">
      <c r="B70" s="358" t="s">
        <v>158</v>
      </c>
      <c r="C70" s="358" t="s">
        <v>173</v>
      </c>
      <c r="D70" s="358"/>
      <c r="E70" s="358">
        <f>SUM(G69:G72)</f>
        <v>70</v>
      </c>
      <c r="F70" s="358" t="s">
        <v>156</v>
      </c>
      <c r="G70" s="73">
        <v>19</v>
      </c>
      <c r="H70" s="73" t="s">
        <v>187</v>
      </c>
      <c r="I70" s="73">
        <v>17</v>
      </c>
      <c r="J70" s="358" t="s">
        <v>188</v>
      </c>
      <c r="K70" s="358">
        <f>SUM(I69:I72)</f>
        <v>53</v>
      </c>
      <c r="L70" s="358" t="s">
        <v>166</v>
      </c>
      <c r="M70" s="358"/>
    </row>
    <row r="71" spans="2:13" s="66" customFormat="1" ht="15" customHeight="1">
      <c r="B71" s="358"/>
      <c r="C71" s="358"/>
      <c r="D71" s="358"/>
      <c r="E71" s="358"/>
      <c r="F71" s="358"/>
      <c r="G71" s="73">
        <v>20</v>
      </c>
      <c r="H71" s="73" t="s">
        <v>155</v>
      </c>
      <c r="I71" s="73">
        <v>12</v>
      </c>
      <c r="J71" s="358"/>
      <c r="K71" s="358"/>
      <c r="L71" s="358"/>
      <c r="M71" s="358"/>
    </row>
    <row r="72" spans="2:12" s="66" customFormat="1" ht="13.5">
      <c r="B72" s="72"/>
      <c r="C72" s="72"/>
      <c r="D72" s="70"/>
      <c r="E72" s="72"/>
      <c r="F72" s="72"/>
      <c r="G72" s="72">
        <v>15</v>
      </c>
      <c r="H72" s="72" t="s">
        <v>155</v>
      </c>
      <c r="I72" s="72">
        <v>13</v>
      </c>
      <c r="J72" s="72"/>
      <c r="K72" s="72"/>
      <c r="L72" s="70"/>
    </row>
    <row r="73" spans="2:12" s="66" customFormat="1" ht="13.5">
      <c r="B73" s="72"/>
      <c r="C73" s="72"/>
      <c r="D73" s="70"/>
      <c r="E73" s="72"/>
      <c r="F73" s="72"/>
      <c r="G73" s="72"/>
      <c r="H73" s="72"/>
      <c r="I73" s="72"/>
      <c r="J73" s="72"/>
      <c r="K73" s="72"/>
      <c r="L73" s="70"/>
    </row>
    <row r="74" spans="2:12" s="66" customFormat="1" ht="13.5">
      <c r="B74" s="78" t="s">
        <v>261</v>
      </c>
      <c r="C74" s="72"/>
      <c r="D74" s="70"/>
      <c r="E74" s="72"/>
      <c r="F74" s="72"/>
      <c r="G74" s="72">
        <v>21</v>
      </c>
      <c r="H74" s="72" t="s">
        <v>187</v>
      </c>
      <c r="I74" s="72">
        <v>12</v>
      </c>
      <c r="J74" s="72"/>
      <c r="K74" s="72"/>
      <c r="L74" s="70"/>
    </row>
    <row r="75" spans="2:13" s="66" customFormat="1" ht="13.5">
      <c r="B75" s="358" t="s">
        <v>197</v>
      </c>
      <c r="C75" s="358" t="s">
        <v>192</v>
      </c>
      <c r="D75" s="358"/>
      <c r="E75" s="358">
        <f>SUM(G74:G77)</f>
        <v>73</v>
      </c>
      <c r="F75" s="358" t="s">
        <v>190</v>
      </c>
      <c r="G75" s="73">
        <v>14</v>
      </c>
      <c r="H75" s="73" t="s">
        <v>155</v>
      </c>
      <c r="I75" s="73">
        <v>12</v>
      </c>
      <c r="J75" s="358" t="s">
        <v>157</v>
      </c>
      <c r="K75" s="358">
        <f>SUM(I74:I77)</f>
        <v>58</v>
      </c>
      <c r="L75" s="358" t="s">
        <v>242</v>
      </c>
      <c r="M75" s="358"/>
    </row>
    <row r="76" spans="2:13" s="66" customFormat="1" ht="15" customHeight="1">
      <c r="B76" s="358"/>
      <c r="C76" s="358"/>
      <c r="D76" s="358"/>
      <c r="E76" s="358"/>
      <c r="F76" s="358"/>
      <c r="G76" s="73">
        <v>20</v>
      </c>
      <c r="H76" s="73" t="s">
        <v>155</v>
      </c>
      <c r="I76" s="73">
        <v>20</v>
      </c>
      <c r="J76" s="358"/>
      <c r="K76" s="358"/>
      <c r="L76" s="358"/>
      <c r="M76" s="358"/>
    </row>
    <row r="77" spans="2:12" s="66" customFormat="1" ht="13.5">
      <c r="B77" s="72"/>
      <c r="C77" s="72"/>
      <c r="D77" s="70"/>
      <c r="E77" s="72"/>
      <c r="F77" s="72"/>
      <c r="G77" s="72">
        <v>18</v>
      </c>
      <c r="H77" s="72" t="s">
        <v>155</v>
      </c>
      <c r="I77" s="72">
        <v>14</v>
      </c>
      <c r="J77" s="72"/>
      <c r="K77" s="72"/>
      <c r="L77" s="70"/>
    </row>
    <row r="78" spans="2:12" s="66" customFormat="1" ht="13.5">
      <c r="B78" s="72"/>
      <c r="C78" s="72"/>
      <c r="D78" s="70"/>
      <c r="E78" s="72"/>
      <c r="F78" s="72"/>
      <c r="G78" s="72"/>
      <c r="H78" s="72"/>
      <c r="I78" s="72"/>
      <c r="J78" s="72"/>
      <c r="K78" s="72"/>
      <c r="L78" s="70"/>
    </row>
    <row r="79" spans="2:12" s="66" customFormat="1" ht="13.5">
      <c r="B79" s="78" t="s">
        <v>260</v>
      </c>
      <c r="C79" s="72"/>
      <c r="D79" s="70"/>
      <c r="E79" s="72"/>
      <c r="F79" s="72"/>
      <c r="G79" s="72">
        <v>31</v>
      </c>
      <c r="H79" s="72" t="s">
        <v>187</v>
      </c>
      <c r="I79" s="72">
        <v>17</v>
      </c>
      <c r="J79" s="72"/>
      <c r="K79" s="72"/>
      <c r="L79" s="70"/>
    </row>
    <row r="80" spans="2:13" s="66" customFormat="1" ht="13.5">
      <c r="B80" s="358" t="s">
        <v>162</v>
      </c>
      <c r="C80" s="358" t="s">
        <v>206</v>
      </c>
      <c r="D80" s="358"/>
      <c r="E80" s="358">
        <f>SUM(G79:G82)</f>
        <v>116</v>
      </c>
      <c r="F80" s="358" t="s">
        <v>190</v>
      </c>
      <c r="G80" s="73">
        <v>23</v>
      </c>
      <c r="H80" s="73" t="s">
        <v>155</v>
      </c>
      <c r="I80" s="73">
        <v>12</v>
      </c>
      <c r="J80" s="358" t="s">
        <v>157</v>
      </c>
      <c r="K80" s="358">
        <f>SUM(I79:I82)</f>
        <v>61</v>
      </c>
      <c r="L80" s="358" t="s">
        <v>164</v>
      </c>
      <c r="M80" s="358"/>
    </row>
    <row r="81" spans="2:13" s="66" customFormat="1" ht="15" customHeight="1">
      <c r="B81" s="358"/>
      <c r="C81" s="358"/>
      <c r="D81" s="358"/>
      <c r="E81" s="358"/>
      <c r="F81" s="358"/>
      <c r="G81" s="73">
        <v>35</v>
      </c>
      <c r="H81" s="73" t="s">
        <v>155</v>
      </c>
      <c r="I81" s="73">
        <v>12</v>
      </c>
      <c r="J81" s="358"/>
      <c r="K81" s="358"/>
      <c r="L81" s="358"/>
      <c r="M81" s="358"/>
    </row>
    <row r="82" spans="2:12" s="66" customFormat="1" ht="13.5">
      <c r="B82" s="72"/>
      <c r="C82" s="72"/>
      <c r="D82" s="70"/>
      <c r="E82" s="72"/>
      <c r="F82" s="72"/>
      <c r="G82" s="72">
        <v>27</v>
      </c>
      <c r="H82" s="72" t="s">
        <v>155</v>
      </c>
      <c r="I82" s="72">
        <v>20</v>
      </c>
      <c r="J82" s="72"/>
      <c r="K82" s="72"/>
      <c r="L82" s="70"/>
    </row>
    <row r="83" spans="2:12" s="66" customFormat="1" ht="13.5">
      <c r="B83" s="72"/>
      <c r="C83" s="72"/>
      <c r="D83" s="70"/>
      <c r="E83" s="70"/>
      <c r="F83" s="72"/>
      <c r="G83" s="70"/>
      <c r="H83" s="70"/>
      <c r="I83" s="70"/>
      <c r="J83" s="72"/>
      <c r="K83" s="70"/>
      <c r="L83" s="70"/>
    </row>
    <row r="84" spans="2:12" s="66" customFormat="1" ht="13.5">
      <c r="B84" s="78" t="s">
        <v>260</v>
      </c>
      <c r="C84" s="72"/>
      <c r="D84" s="70"/>
      <c r="E84" s="72"/>
      <c r="F84" s="72"/>
      <c r="G84" s="72">
        <v>16</v>
      </c>
      <c r="H84" s="72" t="s">
        <v>155</v>
      </c>
      <c r="I84" s="72">
        <v>9</v>
      </c>
      <c r="J84" s="72"/>
      <c r="K84" s="72"/>
      <c r="L84" s="70"/>
    </row>
    <row r="85" spans="2:13" s="66" customFormat="1" ht="13.5">
      <c r="B85" s="358" t="s">
        <v>163</v>
      </c>
      <c r="C85" s="358" t="s">
        <v>170</v>
      </c>
      <c r="D85" s="358"/>
      <c r="E85" s="358">
        <f>SUM(G84:G87)</f>
        <v>80</v>
      </c>
      <c r="F85" s="358" t="s">
        <v>156</v>
      </c>
      <c r="G85" s="73">
        <v>23</v>
      </c>
      <c r="H85" s="73" t="s">
        <v>187</v>
      </c>
      <c r="I85" s="73">
        <v>7</v>
      </c>
      <c r="J85" s="358" t="s">
        <v>188</v>
      </c>
      <c r="K85" s="358">
        <f>SUM(I84:I87)</f>
        <v>55</v>
      </c>
      <c r="L85" s="358" t="s">
        <v>171</v>
      </c>
      <c r="M85" s="358"/>
    </row>
    <row r="86" spans="2:13" s="66" customFormat="1" ht="15" customHeight="1">
      <c r="B86" s="358"/>
      <c r="C86" s="358"/>
      <c r="D86" s="358"/>
      <c r="E86" s="358"/>
      <c r="F86" s="358"/>
      <c r="G86" s="73">
        <v>19</v>
      </c>
      <c r="H86" s="73" t="s">
        <v>155</v>
      </c>
      <c r="I86" s="73">
        <v>19</v>
      </c>
      <c r="J86" s="358"/>
      <c r="K86" s="358"/>
      <c r="L86" s="358"/>
      <c r="M86" s="358"/>
    </row>
    <row r="87" spans="2:12" s="66" customFormat="1" ht="13.5">
      <c r="B87" s="72"/>
      <c r="C87" s="72"/>
      <c r="D87" s="70"/>
      <c r="E87" s="72"/>
      <c r="F87" s="72"/>
      <c r="G87" s="72">
        <v>22</v>
      </c>
      <c r="H87" s="72" t="s">
        <v>155</v>
      </c>
      <c r="I87" s="72">
        <v>20</v>
      </c>
      <c r="J87" s="72"/>
      <c r="K87" s="72"/>
      <c r="L87" s="70"/>
    </row>
    <row r="88" spans="2:13" s="66" customFormat="1" ht="15" customHeight="1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2:13" s="66" customFormat="1" ht="15" customHeight="1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2:10" s="66" customFormat="1" ht="13.5">
      <c r="B90" s="69" t="s">
        <v>209</v>
      </c>
      <c r="C90" s="69"/>
      <c r="F90" s="75"/>
      <c r="J90" s="75"/>
    </row>
    <row r="91" spans="2:10" s="66" customFormat="1" ht="13.5">
      <c r="B91" s="69"/>
      <c r="C91" s="69"/>
      <c r="F91" s="75"/>
      <c r="J91" s="75"/>
    </row>
    <row r="92" spans="2:12" s="66" customFormat="1" ht="13.5">
      <c r="B92" s="78" t="s">
        <v>210</v>
      </c>
      <c r="C92" s="73"/>
      <c r="D92" s="79"/>
      <c r="E92" s="73"/>
      <c r="F92" s="73"/>
      <c r="G92" s="73">
        <v>30</v>
      </c>
      <c r="H92" s="73" t="s">
        <v>155</v>
      </c>
      <c r="I92" s="73">
        <v>10</v>
      </c>
      <c r="J92" s="73"/>
      <c r="K92" s="73"/>
      <c r="L92" s="79"/>
    </row>
    <row r="93" spans="2:13" s="66" customFormat="1" ht="13.5">
      <c r="B93" s="358" t="s">
        <v>198</v>
      </c>
      <c r="C93" s="358" t="s">
        <v>288</v>
      </c>
      <c r="D93" s="358"/>
      <c r="E93" s="358">
        <f>SUM(G92:G95)</f>
        <v>87</v>
      </c>
      <c r="F93" s="358" t="s">
        <v>156</v>
      </c>
      <c r="G93" s="73">
        <v>19</v>
      </c>
      <c r="H93" s="73" t="s">
        <v>155</v>
      </c>
      <c r="I93" s="73">
        <v>18</v>
      </c>
      <c r="J93" s="358" t="s">
        <v>157</v>
      </c>
      <c r="K93" s="358">
        <f>SUM(I92:I95)</f>
        <v>63</v>
      </c>
      <c r="L93" s="358" t="s">
        <v>251</v>
      </c>
      <c r="M93" s="358"/>
    </row>
    <row r="94" spans="2:13" s="66" customFormat="1" ht="15" customHeight="1">
      <c r="B94" s="358"/>
      <c r="C94" s="358"/>
      <c r="D94" s="358"/>
      <c r="E94" s="358"/>
      <c r="F94" s="358"/>
      <c r="G94" s="73">
        <v>19</v>
      </c>
      <c r="H94" s="73" t="s">
        <v>155</v>
      </c>
      <c r="I94" s="73">
        <v>9</v>
      </c>
      <c r="J94" s="358"/>
      <c r="K94" s="358"/>
      <c r="L94" s="358"/>
      <c r="M94" s="358"/>
    </row>
    <row r="95" spans="2:13" s="66" customFormat="1" ht="13.5">
      <c r="B95" s="73"/>
      <c r="C95" s="73"/>
      <c r="D95" s="80"/>
      <c r="E95" s="73"/>
      <c r="F95" s="73"/>
      <c r="G95" s="73">
        <v>19</v>
      </c>
      <c r="H95" s="73" t="s">
        <v>155</v>
      </c>
      <c r="I95" s="73">
        <v>26</v>
      </c>
      <c r="J95" s="73"/>
      <c r="K95" s="73"/>
      <c r="L95" s="79"/>
      <c r="M95" s="80"/>
    </row>
    <row r="96" spans="2:12" s="66" customFormat="1" ht="13.5">
      <c r="B96" s="73"/>
      <c r="C96" s="73"/>
      <c r="D96" s="79"/>
      <c r="E96" s="79"/>
      <c r="F96" s="73"/>
      <c r="G96" s="73"/>
      <c r="H96" s="73"/>
      <c r="I96" s="73"/>
      <c r="J96" s="73"/>
      <c r="K96" s="79"/>
      <c r="L96" s="79"/>
    </row>
    <row r="97" spans="2:12" s="66" customFormat="1" ht="13.5">
      <c r="B97" s="78" t="s">
        <v>211</v>
      </c>
      <c r="C97" s="73"/>
      <c r="D97" s="79"/>
      <c r="E97" s="73"/>
      <c r="F97" s="73"/>
      <c r="G97" s="73">
        <v>21</v>
      </c>
      <c r="H97" s="73" t="s">
        <v>155</v>
      </c>
      <c r="I97" s="73">
        <v>17</v>
      </c>
      <c r="J97" s="73"/>
      <c r="K97" s="73"/>
      <c r="L97" s="79"/>
    </row>
    <row r="98" spans="2:13" s="66" customFormat="1" ht="13.5">
      <c r="B98" s="358" t="s">
        <v>199</v>
      </c>
      <c r="C98" s="358" t="s">
        <v>289</v>
      </c>
      <c r="D98" s="358"/>
      <c r="E98" s="358">
        <f>SUM(G97:G100)</f>
        <v>78</v>
      </c>
      <c r="F98" s="358" t="s">
        <v>186</v>
      </c>
      <c r="G98" s="73">
        <v>20</v>
      </c>
      <c r="H98" s="73" t="s">
        <v>155</v>
      </c>
      <c r="I98" s="73">
        <v>14</v>
      </c>
      <c r="J98" s="358" t="s">
        <v>157</v>
      </c>
      <c r="K98" s="358">
        <f>SUM(I97:I100)</f>
        <v>60</v>
      </c>
      <c r="L98" s="358" t="s">
        <v>290</v>
      </c>
      <c r="M98" s="358"/>
    </row>
    <row r="99" spans="2:13" s="66" customFormat="1" ht="15" customHeight="1">
      <c r="B99" s="358"/>
      <c r="C99" s="358"/>
      <c r="D99" s="358"/>
      <c r="E99" s="358"/>
      <c r="F99" s="358"/>
      <c r="G99" s="73">
        <v>22</v>
      </c>
      <c r="H99" s="73" t="s">
        <v>155</v>
      </c>
      <c r="I99" s="73">
        <v>11</v>
      </c>
      <c r="J99" s="358"/>
      <c r="K99" s="358"/>
      <c r="L99" s="358"/>
      <c r="M99" s="358"/>
    </row>
    <row r="100" spans="2:13" s="66" customFormat="1" ht="13.5">
      <c r="B100" s="73"/>
      <c r="C100" s="73"/>
      <c r="D100" s="80"/>
      <c r="E100" s="73"/>
      <c r="F100" s="73"/>
      <c r="G100" s="73">
        <v>15</v>
      </c>
      <c r="H100" s="73" t="s">
        <v>155</v>
      </c>
      <c r="I100" s="73">
        <v>18</v>
      </c>
      <c r="J100" s="73"/>
      <c r="K100" s="73"/>
      <c r="L100" s="73"/>
      <c r="M100" s="80"/>
    </row>
    <row r="101" spans="2:12" s="66" customFormat="1" ht="13.5">
      <c r="B101" s="73"/>
      <c r="C101" s="73"/>
      <c r="D101" s="79"/>
      <c r="E101" s="79"/>
      <c r="F101" s="73"/>
      <c r="G101" s="79"/>
      <c r="H101" s="79"/>
      <c r="I101" s="79"/>
      <c r="J101" s="73"/>
      <c r="K101" s="79"/>
      <c r="L101" s="79"/>
    </row>
    <row r="102" spans="2:12" s="66" customFormat="1" ht="13.5">
      <c r="B102" s="78" t="s">
        <v>212</v>
      </c>
      <c r="C102" s="73"/>
      <c r="D102" s="79"/>
      <c r="E102" s="73"/>
      <c r="F102" s="73"/>
      <c r="G102" s="73">
        <v>14</v>
      </c>
      <c r="H102" s="73" t="s">
        <v>155</v>
      </c>
      <c r="I102" s="73">
        <v>10</v>
      </c>
      <c r="J102" s="73"/>
      <c r="K102" s="73"/>
      <c r="L102" s="79"/>
    </row>
    <row r="103" spans="2:13" s="66" customFormat="1" ht="13.5">
      <c r="B103" s="358" t="s">
        <v>168</v>
      </c>
      <c r="C103" s="358" t="s">
        <v>296</v>
      </c>
      <c r="D103" s="358"/>
      <c r="E103" s="358">
        <f>SUM(G102:G105)</f>
        <v>75</v>
      </c>
      <c r="F103" s="358" t="s">
        <v>190</v>
      </c>
      <c r="G103" s="73">
        <v>10</v>
      </c>
      <c r="H103" s="73" t="s">
        <v>155</v>
      </c>
      <c r="I103" s="73">
        <v>17</v>
      </c>
      <c r="J103" s="358" t="s">
        <v>157</v>
      </c>
      <c r="K103" s="358">
        <f>SUM(I102:I105)</f>
        <v>61</v>
      </c>
      <c r="L103" s="358" t="s">
        <v>289</v>
      </c>
      <c r="M103" s="358"/>
    </row>
    <row r="104" spans="2:13" s="66" customFormat="1" ht="15" customHeight="1">
      <c r="B104" s="358"/>
      <c r="C104" s="358"/>
      <c r="D104" s="358"/>
      <c r="E104" s="358"/>
      <c r="F104" s="358"/>
      <c r="G104" s="73">
        <v>17</v>
      </c>
      <c r="H104" s="73" t="s">
        <v>155</v>
      </c>
      <c r="I104" s="73">
        <v>17</v>
      </c>
      <c r="J104" s="358"/>
      <c r="K104" s="358"/>
      <c r="L104" s="358"/>
      <c r="M104" s="358"/>
    </row>
    <row r="105" spans="2:13" s="66" customFormat="1" ht="13.5">
      <c r="B105" s="73"/>
      <c r="C105" s="73"/>
      <c r="D105" s="80"/>
      <c r="E105" s="73"/>
      <c r="F105" s="73"/>
      <c r="G105" s="73">
        <v>34</v>
      </c>
      <c r="H105" s="73" t="s">
        <v>155</v>
      </c>
      <c r="I105" s="73">
        <v>17</v>
      </c>
      <c r="J105" s="73"/>
      <c r="K105" s="73"/>
      <c r="L105" s="73"/>
      <c r="M105" s="80"/>
    </row>
    <row r="106" spans="2:12" s="66" customFormat="1" ht="13.5">
      <c r="B106" s="72"/>
      <c r="C106" s="72"/>
      <c r="D106" s="70"/>
      <c r="E106" s="72"/>
      <c r="F106" s="72"/>
      <c r="G106" s="72"/>
      <c r="H106" s="72"/>
      <c r="I106" s="72"/>
      <c r="J106" s="72"/>
      <c r="K106" s="72"/>
      <c r="L106" s="70"/>
    </row>
    <row r="107" spans="2:12" s="66" customFormat="1" ht="13.5">
      <c r="B107" s="78" t="s">
        <v>213</v>
      </c>
      <c r="C107" s="72"/>
      <c r="D107" s="70"/>
      <c r="E107" s="72"/>
      <c r="F107" s="72"/>
      <c r="G107" s="72">
        <v>9</v>
      </c>
      <c r="H107" s="72" t="s">
        <v>155</v>
      </c>
      <c r="I107" s="72">
        <v>9</v>
      </c>
      <c r="J107" s="72"/>
      <c r="K107" s="72"/>
      <c r="L107" s="70"/>
    </row>
    <row r="108" spans="2:13" s="66" customFormat="1" ht="13.5">
      <c r="B108" s="358" t="s">
        <v>158</v>
      </c>
      <c r="C108" s="358" t="s">
        <v>251</v>
      </c>
      <c r="D108" s="358"/>
      <c r="E108" s="358">
        <f>SUM(G107:G110)</f>
        <v>60</v>
      </c>
      <c r="F108" s="358" t="s">
        <v>156</v>
      </c>
      <c r="G108" s="73">
        <v>14</v>
      </c>
      <c r="H108" s="73" t="s">
        <v>155</v>
      </c>
      <c r="I108" s="73">
        <v>22</v>
      </c>
      <c r="J108" s="358" t="s">
        <v>157</v>
      </c>
      <c r="K108" s="358">
        <f>SUM(I107:I110)</f>
        <v>72</v>
      </c>
      <c r="L108" s="358" t="s">
        <v>297</v>
      </c>
      <c r="M108" s="358"/>
    </row>
    <row r="109" spans="2:13" s="66" customFormat="1" ht="15" customHeight="1">
      <c r="B109" s="358"/>
      <c r="C109" s="358"/>
      <c r="D109" s="358"/>
      <c r="E109" s="358"/>
      <c r="F109" s="358"/>
      <c r="G109" s="73">
        <v>16</v>
      </c>
      <c r="H109" s="73" t="s">
        <v>155</v>
      </c>
      <c r="I109" s="73">
        <v>25</v>
      </c>
      <c r="J109" s="358"/>
      <c r="K109" s="358"/>
      <c r="L109" s="358"/>
      <c r="M109" s="358"/>
    </row>
    <row r="110" spans="2:13" s="66" customFormat="1" ht="13.5">
      <c r="B110" s="73"/>
      <c r="C110" s="73"/>
      <c r="D110" s="80"/>
      <c r="E110" s="73"/>
      <c r="F110" s="73"/>
      <c r="G110" s="73">
        <v>21</v>
      </c>
      <c r="H110" s="73" t="s">
        <v>155</v>
      </c>
      <c r="I110" s="73">
        <v>16</v>
      </c>
      <c r="J110" s="73"/>
      <c r="K110" s="73"/>
      <c r="L110" s="73"/>
      <c r="M110" s="80"/>
    </row>
    <row r="111" spans="4:13" s="66" customFormat="1" ht="19.5" customHeight="1" thickBot="1">
      <c r="D111" s="84"/>
      <c r="E111" s="85"/>
      <c r="F111" s="85"/>
      <c r="G111" s="85"/>
      <c r="H111" s="85"/>
      <c r="I111" s="82"/>
      <c r="J111" s="86"/>
      <c r="K111" s="86"/>
      <c r="L111" s="87"/>
      <c r="M111" s="86"/>
    </row>
    <row r="112" spans="2:12" s="66" customFormat="1" ht="19.5" customHeight="1">
      <c r="B112" s="81" t="s">
        <v>177</v>
      </c>
      <c r="C112" s="81"/>
      <c r="D112" s="81" t="s">
        <v>178</v>
      </c>
      <c r="E112" s="365" t="s">
        <v>296</v>
      </c>
      <c r="F112" s="366"/>
      <c r="G112" s="366"/>
      <c r="H112" s="367"/>
      <c r="I112" s="82"/>
      <c r="J112" s="83"/>
      <c r="K112" s="83"/>
      <c r="L112" s="70"/>
    </row>
    <row r="113" spans="4:12" s="66" customFormat="1" ht="19.5" customHeight="1">
      <c r="D113" s="81" t="s">
        <v>179</v>
      </c>
      <c r="E113" s="368" t="s">
        <v>289</v>
      </c>
      <c r="F113" s="369"/>
      <c r="G113" s="369"/>
      <c r="H113" s="370"/>
      <c r="I113" s="82"/>
      <c r="J113" s="83"/>
      <c r="K113" s="83"/>
      <c r="L113" s="70"/>
    </row>
    <row r="114" spans="4:12" s="66" customFormat="1" ht="19.5" customHeight="1">
      <c r="D114" s="81" t="s">
        <v>180</v>
      </c>
      <c r="E114" s="368" t="s">
        <v>297</v>
      </c>
      <c r="F114" s="369"/>
      <c r="G114" s="369"/>
      <c r="H114" s="370"/>
      <c r="I114" s="82"/>
      <c r="J114" s="83"/>
      <c r="K114" s="83"/>
      <c r="L114" s="70"/>
    </row>
    <row r="115" spans="4:12" s="66" customFormat="1" ht="19.5" customHeight="1" thickBot="1">
      <c r="D115" s="81" t="s">
        <v>181</v>
      </c>
      <c r="E115" s="371" t="s">
        <v>251</v>
      </c>
      <c r="F115" s="372"/>
      <c r="G115" s="372"/>
      <c r="H115" s="373"/>
      <c r="I115" s="82"/>
      <c r="J115" s="83"/>
      <c r="K115" s="83"/>
      <c r="L115" s="70"/>
    </row>
    <row r="116" spans="4:13" s="66" customFormat="1" ht="19.5" customHeight="1">
      <c r="D116" s="84"/>
      <c r="E116" s="85"/>
      <c r="F116" s="85"/>
      <c r="G116" s="85"/>
      <c r="H116" s="85"/>
      <c r="I116" s="82"/>
      <c r="J116" s="86"/>
      <c r="K116" s="86"/>
      <c r="L116" s="87"/>
      <c r="M116" s="86"/>
    </row>
    <row r="117" spans="3:14" s="66" customFormat="1" ht="19.5" customHeight="1">
      <c r="C117" s="88"/>
      <c r="D117" s="361" t="s">
        <v>183</v>
      </c>
      <c r="E117" s="361"/>
      <c r="F117" s="362" t="s">
        <v>184</v>
      </c>
      <c r="G117" s="363"/>
      <c r="H117" s="363"/>
      <c r="I117" s="363"/>
      <c r="J117" s="364"/>
      <c r="K117" s="89" t="s">
        <v>191</v>
      </c>
      <c r="L117" s="90"/>
      <c r="M117" s="91"/>
      <c r="N117" s="70"/>
    </row>
    <row r="118" spans="2:13" s="66" customFormat="1" ht="21" customHeight="1">
      <c r="B118" s="359" t="s">
        <v>214</v>
      </c>
      <c r="C118" s="360"/>
      <c r="D118" s="361" t="s">
        <v>310</v>
      </c>
      <c r="E118" s="361"/>
      <c r="F118" s="362" t="s">
        <v>296</v>
      </c>
      <c r="G118" s="363"/>
      <c r="H118" s="363"/>
      <c r="I118" s="363"/>
      <c r="J118" s="364"/>
      <c r="K118" s="89">
        <v>2</v>
      </c>
      <c r="L118" s="90"/>
      <c r="M118" s="92"/>
    </row>
    <row r="119" spans="2:14" s="66" customFormat="1" ht="21" customHeight="1">
      <c r="B119" s="359" t="s">
        <v>185</v>
      </c>
      <c r="C119" s="360"/>
      <c r="D119" s="361" t="s">
        <v>311</v>
      </c>
      <c r="E119" s="361"/>
      <c r="F119" s="362" t="s">
        <v>257</v>
      </c>
      <c r="G119" s="363"/>
      <c r="H119" s="363"/>
      <c r="I119" s="363"/>
      <c r="J119" s="364"/>
      <c r="K119" s="89">
        <v>24</v>
      </c>
      <c r="L119" s="91"/>
      <c r="M119" s="92"/>
      <c r="N119" s="70"/>
    </row>
    <row r="120" spans="6:10" s="66" customFormat="1" ht="13.5">
      <c r="F120" s="75"/>
      <c r="J120" s="75"/>
    </row>
  </sheetData>
  <sheetProtection/>
  <mergeCells count="154">
    <mergeCell ref="B1:M1"/>
    <mergeCell ref="B3:L3"/>
    <mergeCell ref="B7:B8"/>
    <mergeCell ref="C7:D8"/>
    <mergeCell ref="E7:E8"/>
    <mergeCell ref="F7:F8"/>
    <mergeCell ref="J7:J8"/>
    <mergeCell ref="K7:K8"/>
    <mergeCell ref="L7:M8"/>
    <mergeCell ref="K17:K18"/>
    <mergeCell ref="L17:M18"/>
    <mergeCell ref="B12:B13"/>
    <mergeCell ref="C12:D13"/>
    <mergeCell ref="E12:E13"/>
    <mergeCell ref="F12:F13"/>
    <mergeCell ref="J12:J13"/>
    <mergeCell ref="K12:K13"/>
    <mergeCell ref="E22:E23"/>
    <mergeCell ref="F22:F23"/>
    <mergeCell ref="J22:J23"/>
    <mergeCell ref="K22:K23"/>
    <mergeCell ref="L12:M13"/>
    <mergeCell ref="B17:B18"/>
    <mergeCell ref="C17:D18"/>
    <mergeCell ref="E17:E18"/>
    <mergeCell ref="F17:F18"/>
    <mergeCell ref="J17:J18"/>
    <mergeCell ref="L22:M23"/>
    <mergeCell ref="B27:B28"/>
    <mergeCell ref="C27:D28"/>
    <mergeCell ref="E27:E28"/>
    <mergeCell ref="F27:F28"/>
    <mergeCell ref="J27:J28"/>
    <mergeCell ref="K27:K28"/>
    <mergeCell ref="L27:M28"/>
    <mergeCell ref="B22:B23"/>
    <mergeCell ref="C22:D23"/>
    <mergeCell ref="K37:K38"/>
    <mergeCell ref="L37:M38"/>
    <mergeCell ref="B32:B33"/>
    <mergeCell ref="C32:D33"/>
    <mergeCell ref="E32:E33"/>
    <mergeCell ref="F32:F33"/>
    <mergeCell ref="J32:J33"/>
    <mergeCell ref="K32:K33"/>
    <mergeCell ref="E42:E43"/>
    <mergeCell ref="F42:F43"/>
    <mergeCell ref="J42:J43"/>
    <mergeCell ref="K42:K43"/>
    <mergeCell ref="L32:M33"/>
    <mergeCell ref="B37:B38"/>
    <mergeCell ref="C37:D38"/>
    <mergeCell ref="E37:E38"/>
    <mergeCell ref="F37:F38"/>
    <mergeCell ref="J37:J38"/>
    <mergeCell ref="L42:M43"/>
    <mergeCell ref="B50:B51"/>
    <mergeCell ref="C50:D51"/>
    <mergeCell ref="E50:E51"/>
    <mergeCell ref="F50:F51"/>
    <mergeCell ref="J50:J51"/>
    <mergeCell ref="K50:K51"/>
    <mergeCell ref="L50:M51"/>
    <mergeCell ref="B42:B43"/>
    <mergeCell ref="C42:D43"/>
    <mergeCell ref="B55:B56"/>
    <mergeCell ref="C55:D56"/>
    <mergeCell ref="E55:E56"/>
    <mergeCell ref="F55:F56"/>
    <mergeCell ref="J55:J56"/>
    <mergeCell ref="K55:K56"/>
    <mergeCell ref="L55:M56"/>
    <mergeCell ref="B80:B81"/>
    <mergeCell ref="C80:D81"/>
    <mergeCell ref="E80:E81"/>
    <mergeCell ref="F80:F81"/>
    <mergeCell ref="J80:J81"/>
    <mergeCell ref="K80:K81"/>
    <mergeCell ref="L80:M81"/>
    <mergeCell ref="B70:B71"/>
    <mergeCell ref="C70:D71"/>
    <mergeCell ref="B85:B86"/>
    <mergeCell ref="C85:D86"/>
    <mergeCell ref="E85:E86"/>
    <mergeCell ref="F85:F86"/>
    <mergeCell ref="J85:J86"/>
    <mergeCell ref="K85:K86"/>
    <mergeCell ref="B93:B94"/>
    <mergeCell ref="C93:D94"/>
    <mergeCell ref="E93:E94"/>
    <mergeCell ref="F93:F94"/>
    <mergeCell ref="J93:J94"/>
    <mergeCell ref="K93:K94"/>
    <mergeCell ref="C98:D99"/>
    <mergeCell ref="E98:E99"/>
    <mergeCell ref="F98:F99"/>
    <mergeCell ref="J98:J99"/>
    <mergeCell ref="K98:K99"/>
    <mergeCell ref="L85:M86"/>
    <mergeCell ref="L93:M94"/>
    <mergeCell ref="K108:K109"/>
    <mergeCell ref="L98:M99"/>
    <mergeCell ref="B103:B104"/>
    <mergeCell ref="C103:D104"/>
    <mergeCell ref="E103:E104"/>
    <mergeCell ref="F103:F104"/>
    <mergeCell ref="J103:J104"/>
    <mergeCell ref="K103:K104"/>
    <mergeCell ref="L103:M104"/>
    <mergeCell ref="B98:B99"/>
    <mergeCell ref="E112:H112"/>
    <mergeCell ref="E113:H113"/>
    <mergeCell ref="E114:H114"/>
    <mergeCell ref="E115:H115"/>
    <mergeCell ref="L108:M109"/>
    <mergeCell ref="B108:B109"/>
    <mergeCell ref="C108:D109"/>
    <mergeCell ref="E108:E109"/>
    <mergeCell ref="F108:F109"/>
    <mergeCell ref="J108:J109"/>
    <mergeCell ref="B119:C119"/>
    <mergeCell ref="D119:E119"/>
    <mergeCell ref="F119:J119"/>
    <mergeCell ref="D117:E117"/>
    <mergeCell ref="F117:J117"/>
    <mergeCell ref="B118:C118"/>
    <mergeCell ref="D118:E118"/>
    <mergeCell ref="F118:J118"/>
    <mergeCell ref="B65:B66"/>
    <mergeCell ref="C65:D66"/>
    <mergeCell ref="E65:E66"/>
    <mergeCell ref="F65:F66"/>
    <mergeCell ref="J65:J66"/>
    <mergeCell ref="K65:K66"/>
    <mergeCell ref="L60:M61"/>
    <mergeCell ref="E70:E71"/>
    <mergeCell ref="F70:F71"/>
    <mergeCell ref="J70:J71"/>
    <mergeCell ref="K70:K71"/>
    <mergeCell ref="L70:M71"/>
    <mergeCell ref="L65:M66"/>
    <mergeCell ref="B60:B61"/>
    <mergeCell ref="C60:D61"/>
    <mergeCell ref="E60:E61"/>
    <mergeCell ref="F60:F61"/>
    <mergeCell ref="J60:J61"/>
    <mergeCell ref="K60:K61"/>
    <mergeCell ref="L75:M76"/>
    <mergeCell ref="B75:B76"/>
    <mergeCell ref="C75:D76"/>
    <mergeCell ref="E75:E76"/>
    <mergeCell ref="F75:F76"/>
    <mergeCell ref="J75:J76"/>
    <mergeCell ref="K75:K7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29"/>
  <sheetViews>
    <sheetView zoomScalePageLayoutView="0" workbookViewId="0" topLeftCell="A1">
      <selection activeCell="B1" sqref="B1:M1"/>
    </sheetView>
  </sheetViews>
  <sheetFormatPr defaultColWidth="9.140625" defaultRowHeight="15"/>
  <cols>
    <col min="1" max="1" width="5.8515625" style="66" customWidth="1"/>
    <col min="2" max="2" width="10.57421875" style="66" customWidth="1"/>
    <col min="3" max="4" width="9.57421875" style="66" customWidth="1"/>
    <col min="5" max="5" width="6.8515625" style="66" customWidth="1"/>
    <col min="6" max="6" width="3.57421875" style="75" customWidth="1"/>
    <col min="7" max="9" width="3.57421875" style="66" customWidth="1"/>
    <col min="10" max="10" width="3.57421875" style="75" customWidth="1"/>
    <col min="11" max="11" width="6.8515625" style="66" customWidth="1"/>
    <col min="12" max="13" width="9.57421875" style="66" customWidth="1"/>
  </cols>
  <sheetData>
    <row r="1" spans="2:13" s="66" customFormat="1" ht="34.5" customHeight="1">
      <c r="B1" s="375" t="s">
        <v>200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2:12" s="66" customFormat="1" ht="14.2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3" s="66" customFormat="1" ht="17.25">
      <c r="B3" s="376" t="s">
        <v>215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68"/>
    </row>
    <row r="4" spans="2:13" s="66" customFormat="1" ht="17.25">
      <c r="B4" s="69" t="s">
        <v>216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s="66" customFormat="1" ht="17.25">
      <c r="B5" s="6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2" s="66" customFormat="1" ht="13.5">
      <c r="B6" s="70" t="s">
        <v>258</v>
      </c>
      <c r="C6" s="70"/>
      <c r="D6" s="71"/>
      <c r="E6" s="72"/>
      <c r="F6" s="72"/>
      <c r="G6" s="72">
        <v>5</v>
      </c>
      <c r="H6" s="72" t="s">
        <v>155</v>
      </c>
      <c r="I6" s="72">
        <v>28</v>
      </c>
      <c r="J6" s="72"/>
      <c r="K6" s="72"/>
      <c r="L6" s="70"/>
    </row>
    <row r="7" spans="2:13" s="66" customFormat="1" ht="13.5">
      <c r="B7" s="358" t="s">
        <v>208</v>
      </c>
      <c r="C7" s="358" t="s">
        <v>171</v>
      </c>
      <c r="D7" s="358"/>
      <c r="E7" s="358">
        <f>SUM(G6:G9)</f>
        <v>45</v>
      </c>
      <c r="F7" s="358" t="s">
        <v>186</v>
      </c>
      <c r="G7" s="73">
        <v>17</v>
      </c>
      <c r="H7" s="73" t="s">
        <v>155</v>
      </c>
      <c r="I7" s="73">
        <v>13</v>
      </c>
      <c r="J7" s="358" t="s">
        <v>157</v>
      </c>
      <c r="K7" s="358">
        <f>SUM(I6:I9)</f>
        <v>78</v>
      </c>
      <c r="L7" s="358" t="s">
        <v>173</v>
      </c>
      <c r="M7" s="358"/>
    </row>
    <row r="8" spans="2:13" s="66" customFormat="1" ht="13.5">
      <c r="B8" s="358"/>
      <c r="C8" s="358"/>
      <c r="D8" s="358"/>
      <c r="E8" s="358"/>
      <c r="F8" s="358"/>
      <c r="G8" s="73">
        <v>7</v>
      </c>
      <c r="H8" s="73" t="s">
        <v>155</v>
      </c>
      <c r="I8" s="73">
        <v>23</v>
      </c>
      <c r="J8" s="358"/>
      <c r="K8" s="358"/>
      <c r="L8" s="358"/>
      <c r="M8" s="358"/>
    </row>
    <row r="9" spans="2:13" s="66" customFormat="1" ht="13.5">
      <c r="B9" s="72"/>
      <c r="C9" s="72"/>
      <c r="D9" s="74"/>
      <c r="E9" s="72"/>
      <c r="F9" s="72"/>
      <c r="G9" s="72">
        <v>16</v>
      </c>
      <c r="H9" s="72" t="s">
        <v>187</v>
      </c>
      <c r="I9" s="72">
        <v>14</v>
      </c>
      <c r="J9" s="72"/>
      <c r="K9" s="72"/>
      <c r="L9" s="70"/>
      <c r="M9" s="74"/>
    </row>
    <row r="10" spans="2:12" s="66" customFormat="1" ht="13.5">
      <c r="B10" s="72"/>
      <c r="C10" s="72"/>
      <c r="D10" s="70"/>
      <c r="E10" s="70"/>
      <c r="F10" s="72"/>
      <c r="G10" s="72"/>
      <c r="H10" s="72"/>
      <c r="I10" s="72"/>
      <c r="J10" s="72"/>
      <c r="K10" s="70"/>
      <c r="L10" s="70"/>
    </row>
    <row r="11" spans="2:12" s="66" customFormat="1" ht="13.5">
      <c r="B11" s="70" t="s">
        <v>260</v>
      </c>
      <c r="C11" s="70"/>
      <c r="D11" s="71"/>
      <c r="E11" s="72"/>
      <c r="F11" s="72"/>
      <c r="G11" s="72">
        <v>8</v>
      </c>
      <c r="H11" s="72" t="s">
        <v>155</v>
      </c>
      <c r="I11" s="72">
        <v>22</v>
      </c>
      <c r="J11" s="72"/>
      <c r="K11" s="72"/>
      <c r="L11" s="70"/>
    </row>
    <row r="12" spans="2:13" s="66" customFormat="1" ht="13.5">
      <c r="B12" s="358" t="s">
        <v>196</v>
      </c>
      <c r="C12" s="358" t="s">
        <v>194</v>
      </c>
      <c r="D12" s="358"/>
      <c r="E12" s="358">
        <f>SUM(G11:G14)</f>
        <v>40</v>
      </c>
      <c r="F12" s="358" t="s">
        <v>156</v>
      </c>
      <c r="G12" s="73">
        <v>14</v>
      </c>
      <c r="H12" s="73" t="s">
        <v>155</v>
      </c>
      <c r="I12" s="73">
        <v>22</v>
      </c>
      <c r="J12" s="358" t="s">
        <v>188</v>
      </c>
      <c r="K12" s="358">
        <f>SUM(I11:I14)</f>
        <v>96</v>
      </c>
      <c r="L12" s="358" t="s">
        <v>165</v>
      </c>
      <c r="M12" s="358"/>
    </row>
    <row r="13" spans="2:13" s="66" customFormat="1" ht="13.5">
      <c r="B13" s="358"/>
      <c r="C13" s="358"/>
      <c r="D13" s="358"/>
      <c r="E13" s="358"/>
      <c r="F13" s="358"/>
      <c r="G13" s="73">
        <v>10</v>
      </c>
      <c r="H13" s="73" t="s">
        <v>155</v>
      </c>
      <c r="I13" s="73">
        <v>24</v>
      </c>
      <c r="J13" s="358"/>
      <c r="K13" s="358"/>
      <c r="L13" s="358"/>
      <c r="M13" s="358"/>
    </row>
    <row r="14" spans="2:13" s="66" customFormat="1" ht="13.5">
      <c r="B14" s="72"/>
      <c r="C14" s="72"/>
      <c r="D14" s="74"/>
      <c r="E14" s="72"/>
      <c r="F14" s="72"/>
      <c r="G14" s="72">
        <v>8</v>
      </c>
      <c r="H14" s="72" t="s">
        <v>155</v>
      </c>
      <c r="I14" s="72">
        <v>28</v>
      </c>
      <c r="J14" s="72"/>
      <c r="K14" s="72"/>
      <c r="L14" s="70"/>
      <c r="M14" s="74"/>
    </row>
    <row r="15" spans="2:13" s="66" customFormat="1" ht="13.5">
      <c r="B15" s="72"/>
      <c r="C15" s="72"/>
      <c r="D15" s="74"/>
      <c r="E15" s="72"/>
      <c r="F15" s="72"/>
      <c r="G15" s="72"/>
      <c r="H15" s="72"/>
      <c r="I15" s="72"/>
      <c r="J15" s="72"/>
      <c r="K15" s="72"/>
      <c r="L15" s="70"/>
      <c r="M15" s="74"/>
    </row>
    <row r="16" spans="2:12" s="66" customFormat="1" ht="13.5">
      <c r="B16" s="70" t="s">
        <v>260</v>
      </c>
      <c r="C16" s="70"/>
      <c r="D16" s="71"/>
      <c r="E16" s="72"/>
      <c r="F16" s="72"/>
      <c r="G16" s="72">
        <v>25</v>
      </c>
      <c r="H16" s="72" t="s">
        <v>155</v>
      </c>
      <c r="I16" s="72">
        <v>12</v>
      </c>
      <c r="J16" s="72"/>
      <c r="K16" s="72"/>
      <c r="L16" s="70"/>
    </row>
    <row r="17" spans="2:13" s="66" customFormat="1" ht="13.5">
      <c r="B17" s="358" t="s">
        <v>172</v>
      </c>
      <c r="C17" s="358" t="s">
        <v>164</v>
      </c>
      <c r="D17" s="358"/>
      <c r="E17" s="358">
        <f>SUM(G16:G19)</f>
        <v>88</v>
      </c>
      <c r="F17" s="358" t="s">
        <v>156</v>
      </c>
      <c r="G17" s="73">
        <v>18</v>
      </c>
      <c r="H17" s="73" t="s">
        <v>155</v>
      </c>
      <c r="I17" s="73">
        <v>6</v>
      </c>
      <c r="J17" s="358" t="s">
        <v>157</v>
      </c>
      <c r="K17" s="358">
        <f>SUM(I16:I19)</f>
        <v>40</v>
      </c>
      <c r="L17" s="358" t="s">
        <v>192</v>
      </c>
      <c r="M17" s="358"/>
    </row>
    <row r="18" spans="2:13" s="66" customFormat="1" ht="13.5">
      <c r="B18" s="358"/>
      <c r="C18" s="358"/>
      <c r="D18" s="358"/>
      <c r="E18" s="358"/>
      <c r="F18" s="358"/>
      <c r="G18" s="73">
        <v>22</v>
      </c>
      <c r="H18" s="73" t="s">
        <v>155</v>
      </c>
      <c r="I18" s="73">
        <v>13</v>
      </c>
      <c r="J18" s="358"/>
      <c r="K18" s="358"/>
      <c r="L18" s="358"/>
      <c r="M18" s="358"/>
    </row>
    <row r="19" spans="2:13" s="66" customFormat="1" ht="13.5">
      <c r="B19" s="72"/>
      <c r="C19" s="72"/>
      <c r="D19" s="74"/>
      <c r="E19" s="72"/>
      <c r="F19" s="72"/>
      <c r="G19" s="72">
        <v>23</v>
      </c>
      <c r="H19" s="72" t="s">
        <v>155</v>
      </c>
      <c r="I19" s="72">
        <v>9</v>
      </c>
      <c r="J19" s="72"/>
      <c r="K19" s="72"/>
      <c r="L19" s="70"/>
      <c r="M19" s="74"/>
    </row>
    <row r="20" spans="2:12" s="66" customFormat="1" ht="13.5">
      <c r="B20" s="72"/>
      <c r="C20" s="72"/>
      <c r="D20" s="70"/>
      <c r="E20" s="70"/>
      <c r="F20" s="72"/>
      <c r="G20" s="72"/>
      <c r="H20" s="72"/>
      <c r="I20" s="72"/>
      <c r="J20" s="72"/>
      <c r="K20" s="70"/>
      <c r="L20" s="70"/>
    </row>
    <row r="21" spans="2:12" s="66" customFormat="1" ht="13.5">
      <c r="B21" s="70" t="s">
        <v>260</v>
      </c>
      <c r="C21" s="70"/>
      <c r="D21" s="71"/>
      <c r="E21" s="72"/>
      <c r="F21" s="72"/>
      <c r="G21" s="72">
        <v>15</v>
      </c>
      <c r="H21" s="72" t="s">
        <v>155</v>
      </c>
      <c r="I21" s="72">
        <v>24</v>
      </c>
      <c r="J21" s="72"/>
      <c r="K21" s="72"/>
      <c r="L21" s="70"/>
    </row>
    <row r="22" spans="2:13" s="66" customFormat="1" ht="13.5">
      <c r="B22" s="358" t="s">
        <v>217</v>
      </c>
      <c r="C22" s="358" t="s">
        <v>193</v>
      </c>
      <c r="D22" s="358"/>
      <c r="E22" s="358">
        <f>SUM(G21:G24)</f>
        <v>52</v>
      </c>
      <c r="F22" s="358" t="s">
        <v>156</v>
      </c>
      <c r="G22" s="73">
        <v>4</v>
      </c>
      <c r="H22" s="73" t="s">
        <v>155</v>
      </c>
      <c r="I22" s="73">
        <v>25</v>
      </c>
      <c r="J22" s="358" t="s">
        <v>157</v>
      </c>
      <c r="K22" s="358">
        <f>SUM(I21:I24)</f>
        <v>87</v>
      </c>
      <c r="L22" s="358" t="s">
        <v>195</v>
      </c>
      <c r="M22" s="358"/>
    </row>
    <row r="23" spans="2:13" s="66" customFormat="1" ht="13.5">
      <c r="B23" s="358"/>
      <c r="C23" s="358"/>
      <c r="D23" s="358"/>
      <c r="E23" s="358"/>
      <c r="F23" s="358"/>
      <c r="G23" s="73">
        <v>16</v>
      </c>
      <c r="H23" s="73" t="s">
        <v>155</v>
      </c>
      <c r="I23" s="73">
        <v>20</v>
      </c>
      <c r="J23" s="358"/>
      <c r="K23" s="358"/>
      <c r="L23" s="358"/>
      <c r="M23" s="358"/>
    </row>
    <row r="24" spans="2:13" s="66" customFormat="1" ht="13.5">
      <c r="B24" s="72"/>
      <c r="C24" s="72"/>
      <c r="D24" s="74"/>
      <c r="E24" s="72"/>
      <c r="F24" s="72"/>
      <c r="G24" s="72">
        <v>17</v>
      </c>
      <c r="H24" s="72" t="s">
        <v>187</v>
      </c>
      <c r="I24" s="72">
        <v>18</v>
      </c>
      <c r="J24" s="72"/>
      <c r="K24" s="72"/>
      <c r="L24" s="70"/>
      <c r="M24" s="74"/>
    </row>
    <row r="25" spans="2:13" s="66" customFormat="1" ht="13.5">
      <c r="B25" s="72"/>
      <c r="C25" s="72"/>
      <c r="D25" s="74"/>
      <c r="E25" s="72"/>
      <c r="F25" s="72"/>
      <c r="G25" s="72"/>
      <c r="H25" s="72"/>
      <c r="I25" s="72"/>
      <c r="J25" s="72"/>
      <c r="K25" s="72"/>
      <c r="L25" s="70"/>
      <c r="M25" s="74"/>
    </row>
    <row r="26" spans="2:12" s="66" customFormat="1" ht="13.5">
      <c r="B26" s="70" t="s">
        <v>260</v>
      </c>
      <c r="C26" s="70"/>
      <c r="D26" s="71"/>
      <c r="E26" s="72"/>
      <c r="F26" s="72"/>
      <c r="G26" s="72">
        <v>22</v>
      </c>
      <c r="H26" s="72" t="s">
        <v>189</v>
      </c>
      <c r="I26" s="72">
        <v>14</v>
      </c>
      <c r="J26" s="72"/>
      <c r="K26" s="72"/>
      <c r="L26" s="70"/>
    </row>
    <row r="27" spans="2:13" s="66" customFormat="1" ht="13.5">
      <c r="B27" s="358" t="s">
        <v>218</v>
      </c>
      <c r="C27" s="358" t="s">
        <v>169</v>
      </c>
      <c r="D27" s="358"/>
      <c r="E27" s="358">
        <f>SUM(G26:G29)</f>
        <v>102</v>
      </c>
      <c r="F27" s="358" t="s">
        <v>156</v>
      </c>
      <c r="G27" s="73">
        <v>23</v>
      </c>
      <c r="H27" s="73" t="s">
        <v>155</v>
      </c>
      <c r="I27" s="73">
        <v>14</v>
      </c>
      <c r="J27" s="358" t="s">
        <v>157</v>
      </c>
      <c r="K27" s="358">
        <f>SUM(I26:I29)</f>
        <v>48</v>
      </c>
      <c r="L27" s="358" t="s">
        <v>167</v>
      </c>
      <c r="M27" s="358"/>
    </row>
    <row r="28" spans="2:13" s="66" customFormat="1" ht="13.5">
      <c r="B28" s="358"/>
      <c r="C28" s="358"/>
      <c r="D28" s="358"/>
      <c r="E28" s="358"/>
      <c r="F28" s="358"/>
      <c r="G28" s="73">
        <v>32</v>
      </c>
      <c r="H28" s="73" t="s">
        <v>155</v>
      </c>
      <c r="I28" s="73">
        <v>11</v>
      </c>
      <c r="J28" s="358"/>
      <c r="K28" s="358"/>
      <c r="L28" s="358"/>
      <c r="M28" s="358"/>
    </row>
    <row r="29" spans="2:13" s="66" customFormat="1" ht="13.5">
      <c r="B29" s="72"/>
      <c r="C29" s="72"/>
      <c r="D29" s="74"/>
      <c r="E29" s="72"/>
      <c r="F29" s="72"/>
      <c r="G29" s="72">
        <v>25</v>
      </c>
      <c r="H29" s="72" t="s">
        <v>187</v>
      </c>
      <c r="I29" s="72">
        <v>9</v>
      </c>
      <c r="J29" s="72"/>
      <c r="K29" s="72"/>
      <c r="L29" s="70"/>
      <c r="M29" s="74"/>
    </row>
    <row r="30" spans="2:13" s="66" customFormat="1" ht="15" customHeight="1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2:10" s="66" customFormat="1" ht="13.5">
      <c r="B31" s="69" t="s">
        <v>207</v>
      </c>
      <c r="C31" s="69"/>
      <c r="F31" s="75"/>
      <c r="J31" s="75"/>
    </row>
    <row r="32" spans="2:12" s="66" customFormat="1" ht="13.5">
      <c r="B32" s="76"/>
      <c r="C32" s="76"/>
      <c r="D32" s="70"/>
      <c r="E32" s="70"/>
      <c r="F32" s="72"/>
      <c r="G32" s="70"/>
      <c r="H32" s="70"/>
      <c r="I32" s="70"/>
      <c r="J32" s="72"/>
      <c r="K32" s="70"/>
      <c r="L32" s="70"/>
    </row>
    <row r="33" spans="2:12" s="66" customFormat="1" ht="13.5">
      <c r="B33" s="70" t="s">
        <v>259</v>
      </c>
      <c r="C33" s="70"/>
      <c r="D33" s="71"/>
      <c r="E33" s="72"/>
      <c r="F33" s="72"/>
      <c r="G33" s="72">
        <v>4</v>
      </c>
      <c r="H33" s="72" t="s">
        <v>155</v>
      </c>
      <c r="I33" s="72">
        <v>18</v>
      </c>
      <c r="J33" s="72"/>
      <c r="K33" s="72"/>
      <c r="L33" s="70"/>
    </row>
    <row r="34" spans="2:13" s="66" customFormat="1" ht="13.5">
      <c r="B34" s="358" t="s">
        <v>208</v>
      </c>
      <c r="C34" s="358" t="s">
        <v>171</v>
      </c>
      <c r="D34" s="358"/>
      <c r="E34" s="358">
        <f>SUM(G33:G36)</f>
        <v>42</v>
      </c>
      <c r="F34" s="358" t="s">
        <v>156</v>
      </c>
      <c r="G34" s="73">
        <v>15</v>
      </c>
      <c r="H34" s="73" t="s">
        <v>189</v>
      </c>
      <c r="I34" s="73">
        <v>21</v>
      </c>
      <c r="J34" s="358" t="s">
        <v>157</v>
      </c>
      <c r="K34" s="358">
        <f>SUM(I33:I36)</f>
        <v>64</v>
      </c>
      <c r="L34" s="358" t="s">
        <v>194</v>
      </c>
      <c r="M34" s="358"/>
    </row>
    <row r="35" spans="2:13" s="66" customFormat="1" ht="15" customHeight="1">
      <c r="B35" s="358"/>
      <c r="C35" s="358"/>
      <c r="D35" s="358"/>
      <c r="E35" s="358"/>
      <c r="F35" s="358"/>
      <c r="G35" s="73">
        <v>12</v>
      </c>
      <c r="H35" s="73" t="s">
        <v>155</v>
      </c>
      <c r="I35" s="73">
        <v>19</v>
      </c>
      <c r="J35" s="358"/>
      <c r="K35" s="358"/>
      <c r="L35" s="358"/>
      <c r="M35" s="358"/>
    </row>
    <row r="36" spans="2:12" s="66" customFormat="1" ht="13.5">
      <c r="B36" s="72"/>
      <c r="C36" s="72"/>
      <c r="D36" s="70"/>
      <c r="E36" s="72"/>
      <c r="F36" s="72"/>
      <c r="G36" s="72">
        <v>11</v>
      </c>
      <c r="H36" s="72" t="s">
        <v>155</v>
      </c>
      <c r="I36" s="72">
        <v>6</v>
      </c>
      <c r="J36" s="72"/>
      <c r="K36" s="72"/>
      <c r="L36" s="70"/>
    </row>
    <row r="37" spans="2:12" s="66" customFormat="1" ht="13.5">
      <c r="B37" s="72"/>
      <c r="C37" s="72"/>
      <c r="D37" s="70"/>
      <c r="E37" s="70"/>
      <c r="F37" s="72"/>
      <c r="G37" s="72"/>
      <c r="H37" s="72"/>
      <c r="I37" s="72"/>
      <c r="J37" s="72"/>
      <c r="K37" s="70"/>
      <c r="L37" s="70"/>
    </row>
    <row r="38" spans="2:12" s="66" customFormat="1" ht="13.5">
      <c r="B38" s="78" t="s">
        <v>222</v>
      </c>
      <c r="C38" s="72"/>
      <c r="D38" s="70"/>
      <c r="E38" s="72"/>
      <c r="F38" s="72"/>
      <c r="G38" s="72">
        <v>14</v>
      </c>
      <c r="H38" s="72" t="s">
        <v>155</v>
      </c>
      <c r="I38" s="72">
        <v>13</v>
      </c>
      <c r="J38" s="72"/>
      <c r="K38" s="72"/>
      <c r="L38" s="70"/>
    </row>
    <row r="39" spans="2:13" s="66" customFormat="1" ht="13.5">
      <c r="B39" s="358" t="s">
        <v>219</v>
      </c>
      <c r="C39" s="358" t="s">
        <v>164</v>
      </c>
      <c r="D39" s="358"/>
      <c r="E39" s="358">
        <f>SUM(G38:G41)</f>
        <v>60</v>
      </c>
      <c r="F39" s="358" t="s">
        <v>156</v>
      </c>
      <c r="G39" s="73">
        <v>13</v>
      </c>
      <c r="H39" s="73" t="s">
        <v>155</v>
      </c>
      <c r="I39" s="73">
        <v>15</v>
      </c>
      <c r="J39" s="358" t="s">
        <v>157</v>
      </c>
      <c r="K39" s="358">
        <f>SUM(I38:I41)</f>
        <v>72</v>
      </c>
      <c r="L39" s="358" t="s">
        <v>246</v>
      </c>
      <c r="M39" s="358"/>
    </row>
    <row r="40" spans="2:13" s="66" customFormat="1" ht="15" customHeight="1">
      <c r="B40" s="358"/>
      <c r="C40" s="358"/>
      <c r="D40" s="358"/>
      <c r="E40" s="358"/>
      <c r="F40" s="358"/>
      <c r="G40" s="73">
        <v>15</v>
      </c>
      <c r="H40" s="73" t="s">
        <v>155</v>
      </c>
      <c r="I40" s="73">
        <v>29</v>
      </c>
      <c r="J40" s="358"/>
      <c r="K40" s="358"/>
      <c r="L40" s="358"/>
      <c r="M40" s="358"/>
    </row>
    <row r="41" spans="2:12" s="66" customFormat="1" ht="15" customHeight="1">
      <c r="B41" s="73"/>
      <c r="C41" s="73"/>
      <c r="D41" s="77"/>
      <c r="E41" s="73"/>
      <c r="F41" s="73"/>
      <c r="G41" s="73">
        <v>18</v>
      </c>
      <c r="H41" s="73" t="s">
        <v>155</v>
      </c>
      <c r="I41" s="73">
        <v>15</v>
      </c>
      <c r="J41" s="73"/>
      <c r="K41" s="73"/>
      <c r="L41" s="77"/>
    </row>
    <row r="42" spans="2:12" s="66" customFormat="1" ht="13.5">
      <c r="B42" s="72"/>
      <c r="C42" s="72"/>
      <c r="D42" s="70"/>
      <c r="E42" s="70"/>
      <c r="F42" s="72"/>
      <c r="G42" s="70"/>
      <c r="H42" s="70"/>
      <c r="I42" s="70"/>
      <c r="J42" s="72"/>
      <c r="K42" s="70"/>
      <c r="L42" s="70"/>
    </row>
    <row r="43" spans="2:18" s="66" customFormat="1" ht="13.5">
      <c r="B43" s="78" t="s">
        <v>222</v>
      </c>
      <c r="C43" s="72"/>
      <c r="D43" s="70"/>
      <c r="E43" s="72"/>
      <c r="F43" s="72"/>
      <c r="G43" s="72">
        <v>11</v>
      </c>
      <c r="H43" s="72" t="s">
        <v>155</v>
      </c>
      <c r="I43" s="72">
        <v>15</v>
      </c>
      <c r="J43" s="72"/>
      <c r="K43" s="72"/>
      <c r="L43" s="70"/>
      <c r="R43" s="72"/>
    </row>
    <row r="44" spans="2:18" s="66" customFormat="1" ht="13.5">
      <c r="B44" s="358" t="s">
        <v>176</v>
      </c>
      <c r="C44" s="358" t="s">
        <v>251</v>
      </c>
      <c r="D44" s="358"/>
      <c r="E44" s="358">
        <f>SUM(G43:G46)</f>
        <v>62</v>
      </c>
      <c r="F44" s="358" t="s">
        <v>156</v>
      </c>
      <c r="G44" s="117">
        <v>16</v>
      </c>
      <c r="H44" s="73" t="s">
        <v>187</v>
      </c>
      <c r="I44" s="117">
        <v>24</v>
      </c>
      <c r="J44" s="358" t="s">
        <v>188</v>
      </c>
      <c r="K44" s="358">
        <f>SUM(I43:I46)</f>
        <v>72</v>
      </c>
      <c r="L44" s="358" t="s">
        <v>165</v>
      </c>
      <c r="M44" s="358"/>
      <c r="R44" s="117"/>
    </row>
    <row r="45" spans="2:18" s="66" customFormat="1" ht="15" customHeight="1">
      <c r="B45" s="358"/>
      <c r="C45" s="358"/>
      <c r="D45" s="358"/>
      <c r="E45" s="358"/>
      <c r="F45" s="358"/>
      <c r="G45" s="117">
        <v>17</v>
      </c>
      <c r="H45" s="73" t="s">
        <v>155</v>
      </c>
      <c r="I45" s="117">
        <v>17</v>
      </c>
      <c r="J45" s="358"/>
      <c r="K45" s="358"/>
      <c r="L45" s="358"/>
      <c r="M45" s="358"/>
      <c r="R45" s="117"/>
    </row>
    <row r="46" spans="2:18" s="66" customFormat="1" ht="13.5">
      <c r="B46" s="72"/>
      <c r="C46" s="72"/>
      <c r="D46" s="70"/>
      <c r="E46" s="72"/>
      <c r="F46" s="72"/>
      <c r="G46" s="72">
        <v>18</v>
      </c>
      <c r="H46" s="72" t="s">
        <v>155</v>
      </c>
      <c r="I46" s="72">
        <v>16</v>
      </c>
      <c r="J46" s="72"/>
      <c r="K46" s="72"/>
      <c r="L46" s="70"/>
      <c r="R46" s="72"/>
    </row>
    <row r="47" spans="2:12" s="66" customFormat="1" ht="13.5">
      <c r="B47" s="72"/>
      <c r="C47" s="72"/>
      <c r="D47" s="70"/>
      <c r="E47" s="72"/>
      <c r="F47" s="72"/>
      <c r="G47" s="72"/>
      <c r="H47" s="72"/>
      <c r="I47" s="72"/>
      <c r="J47" s="72"/>
      <c r="K47" s="72"/>
      <c r="L47" s="70"/>
    </row>
    <row r="48" spans="2:12" s="66" customFormat="1" ht="13.5">
      <c r="B48" s="78" t="s">
        <v>259</v>
      </c>
      <c r="C48" s="72"/>
      <c r="D48" s="70"/>
      <c r="E48" s="72"/>
      <c r="F48" s="72"/>
      <c r="G48" s="72">
        <v>13</v>
      </c>
      <c r="H48" s="72" t="s">
        <v>187</v>
      </c>
      <c r="I48" s="72">
        <v>11</v>
      </c>
      <c r="J48" s="72"/>
      <c r="K48" s="72"/>
      <c r="L48" s="70"/>
    </row>
    <row r="49" spans="2:13" s="66" customFormat="1" ht="13.5">
      <c r="B49" s="358" t="s">
        <v>220</v>
      </c>
      <c r="C49" s="358" t="s">
        <v>192</v>
      </c>
      <c r="D49" s="358"/>
      <c r="E49" s="358">
        <f>SUM(G48:G51)</f>
        <v>59</v>
      </c>
      <c r="F49" s="358" t="s">
        <v>190</v>
      </c>
      <c r="G49" s="73">
        <v>6</v>
      </c>
      <c r="H49" s="73" t="s">
        <v>155</v>
      </c>
      <c r="I49" s="73">
        <v>15</v>
      </c>
      <c r="J49" s="358" t="s">
        <v>157</v>
      </c>
      <c r="K49" s="358">
        <f>SUM(I48:I51)</f>
        <v>51</v>
      </c>
      <c r="L49" s="358" t="s">
        <v>193</v>
      </c>
      <c r="M49" s="358"/>
    </row>
    <row r="50" spans="2:13" s="66" customFormat="1" ht="15" customHeight="1">
      <c r="B50" s="358"/>
      <c r="C50" s="358"/>
      <c r="D50" s="358"/>
      <c r="E50" s="358"/>
      <c r="F50" s="358"/>
      <c r="G50" s="73">
        <v>22</v>
      </c>
      <c r="H50" s="73" t="s">
        <v>155</v>
      </c>
      <c r="I50" s="73">
        <v>7</v>
      </c>
      <c r="J50" s="358"/>
      <c r="K50" s="358"/>
      <c r="L50" s="358"/>
      <c r="M50" s="358"/>
    </row>
    <row r="51" spans="2:12" s="66" customFormat="1" ht="13.5">
      <c r="B51" s="72"/>
      <c r="C51" s="72"/>
      <c r="D51" s="70"/>
      <c r="E51" s="72"/>
      <c r="F51" s="72"/>
      <c r="G51" s="72">
        <v>18</v>
      </c>
      <c r="H51" s="72" t="s">
        <v>155</v>
      </c>
      <c r="I51" s="72">
        <v>18</v>
      </c>
      <c r="J51" s="72"/>
      <c r="K51" s="72"/>
      <c r="L51" s="70"/>
    </row>
    <row r="52" spans="2:12" s="66" customFormat="1" ht="13.5">
      <c r="B52" s="72"/>
      <c r="C52" s="72"/>
      <c r="D52" s="70"/>
      <c r="E52" s="70"/>
      <c r="F52" s="72"/>
      <c r="G52" s="70"/>
      <c r="H52" s="70"/>
      <c r="I52" s="70"/>
      <c r="J52" s="72"/>
      <c r="K52" s="70"/>
      <c r="L52" s="70"/>
    </row>
    <row r="53" spans="2:12" s="66" customFormat="1" ht="13.5">
      <c r="B53" s="78" t="s">
        <v>222</v>
      </c>
      <c r="C53" s="72"/>
      <c r="D53" s="70"/>
      <c r="E53" s="72"/>
      <c r="F53" s="72"/>
      <c r="G53" s="72">
        <v>15</v>
      </c>
      <c r="H53" s="72" t="s">
        <v>155</v>
      </c>
      <c r="I53" s="72">
        <v>24</v>
      </c>
      <c r="J53" s="72"/>
      <c r="K53" s="72"/>
      <c r="L53" s="70"/>
    </row>
    <row r="54" spans="2:13" s="66" customFormat="1" ht="13.5">
      <c r="B54" s="358" t="s">
        <v>160</v>
      </c>
      <c r="C54" s="358" t="s">
        <v>169</v>
      </c>
      <c r="D54" s="358"/>
      <c r="E54" s="358">
        <f>SUM(G53:G56)</f>
        <v>90</v>
      </c>
      <c r="F54" s="358" t="s">
        <v>156</v>
      </c>
      <c r="G54" s="73">
        <v>20</v>
      </c>
      <c r="H54" s="73" t="s">
        <v>187</v>
      </c>
      <c r="I54" s="73">
        <v>16</v>
      </c>
      <c r="J54" s="358" t="s">
        <v>188</v>
      </c>
      <c r="K54" s="358">
        <f>SUM(I53:I56)</f>
        <v>61</v>
      </c>
      <c r="L54" s="358" t="s">
        <v>164</v>
      </c>
      <c r="M54" s="358"/>
    </row>
    <row r="55" spans="2:13" s="66" customFormat="1" ht="15" customHeight="1">
      <c r="B55" s="358"/>
      <c r="C55" s="358"/>
      <c r="D55" s="358"/>
      <c r="E55" s="358"/>
      <c r="F55" s="358"/>
      <c r="G55" s="73">
        <v>24</v>
      </c>
      <c r="H55" s="73" t="s">
        <v>155</v>
      </c>
      <c r="I55" s="73">
        <v>15</v>
      </c>
      <c r="J55" s="358"/>
      <c r="K55" s="358"/>
      <c r="L55" s="358"/>
      <c r="M55" s="358"/>
    </row>
    <row r="56" spans="2:12" s="66" customFormat="1" ht="13.5">
      <c r="B56" s="72"/>
      <c r="C56" s="72"/>
      <c r="D56" s="70"/>
      <c r="E56" s="72"/>
      <c r="F56" s="72"/>
      <c r="G56" s="72">
        <v>31</v>
      </c>
      <c r="H56" s="72" t="s">
        <v>155</v>
      </c>
      <c r="I56" s="72">
        <v>6</v>
      </c>
      <c r="J56" s="72"/>
      <c r="K56" s="72"/>
      <c r="L56" s="70"/>
    </row>
    <row r="57" spans="2:12" s="66" customFormat="1" ht="13.5">
      <c r="B57" s="72"/>
      <c r="C57" s="72"/>
      <c r="D57" s="70"/>
      <c r="E57" s="72"/>
      <c r="F57" s="72"/>
      <c r="G57" s="72"/>
      <c r="H57" s="72"/>
      <c r="I57" s="72"/>
      <c r="J57" s="72"/>
      <c r="K57" s="72"/>
      <c r="L57" s="70"/>
    </row>
    <row r="58" spans="2:12" s="66" customFormat="1" ht="13.5">
      <c r="B58" s="78" t="s">
        <v>222</v>
      </c>
      <c r="C58" s="72"/>
      <c r="D58" s="70"/>
      <c r="E58" s="72"/>
      <c r="F58" s="72"/>
      <c r="G58" s="72">
        <v>14</v>
      </c>
      <c r="H58" s="72" t="s">
        <v>187</v>
      </c>
      <c r="I58" s="72">
        <v>30</v>
      </c>
      <c r="J58" s="72"/>
      <c r="K58" s="72"/>
      <c r="L58" s="70"/>
    </row>
    <row r="59" spans="2:13" s="66" customFormat="1" ht="13.5">
      <c r="B59" s="358" t="s">
        <v>161</v>
      </c>
      <c r="C59" s="358" t="s">
        <v>271</v>
      </c>
      <c r="D59" s="358"/>
      <c r="E59" s="358">
        <f>SUM(G58:G61)</f>
        <v>56</v>
      </c>
      <c r="F59" s="358" t="s">
        <v>190</v>
      </c>
      <c r="G59" s="73">
        <v>16</v>
      </c>
      <c r="H59" s="73" t="s">
        <v>155</v>
      </c>
      <c r="I59" s="73">
        <v>11</v>
      </c>
      <c r="J59" s="358" t="s">
        <v>157</v>
      </c>
      <c r="K59" s="358">
        <f>SUM(I58:I61)</f>
        <v>81</v>
      </c>
      <c r="L59" s="358" t="s">
        <v>272</v>
      </c>
      <c r="M59" s="358"/>
    </row>
    <row r="60" spans="2:13" s="66" customFormat="1" ht="15" customHeight="1">
      <c r="B60" s="358"/>
      <c r="C60" s="358"/>
      <c r="D60" s="358"/>
      <c r="E60" s="358"/>
      <c r="F60" s="358"/>
      <c r="G60" s="73">
        <v>11</v>
      </c>
      <c r="H60" s="73" t="s">
        <v>155</v>
      </c>
      <c r="I60" s="73">
        <v>18</v>
      </c>
      <c r="J60" s="358"/>
      <c r="K60" s="358"/>
      <c r="L60" s="358"/>
      <c r="M60" s="358"/>
    </row>
    <row r="61" spans="2:12" s="66" customFormat="1" ht="13.5">
      <c r="B61" s="72"/>
      <c r="C61" s="72"/>
      <c r="D61" s="70"/>
      <c r="E61" s="72"/>
      <c r="F61" s="72"/>
      <c r="G61" s="72">
        <v>15</v>
      </c>
      <c r="H61" s="72" t="s">
        <v>155</v>
      </c>
      <c r="I61" s="72">
        <v>22</v>
      </c>
      <c r="J61" s="72"/>
      <c r="K61" s="72"/>
      <c r="L61" s="70"/>
    </row>
    <row r="62" spans="2:12" s="66" customFormat="1" ht="13.5">
      <c r="B62" s="72"/>
      <c r="C62" s="72"/>
      <c r="D62" s="70"/>
      <c r="E62" s="72"/>
      <c r="F62" s="72"/>
      <c r="G62" s="72"/>
      <c r="H62" s="72"/>
      <c r="I62" s="72"/>
      <c r="J62" s="72"/>
      <c r="K62" s="72"/>
      <c r="L62" s="70"/>
    </row>
    <row r="63" spans="2:12" s="66" customFormat="1" ht="13.5">
      <c r="B63" s="78" t="s">
        <v>223</v>
      </c>
      <c r="C63" s="72"/>
      <c r="D63" s="70"/>
      <c r="E63" s="72"/>
      <c r="F63" s="72"/>
      <c r="G63" s="72">
        <v>10</v>
      </c>
      <c r="H63" s="72" t="s">
        <v>187</v>
      </c>
      <c r="I63" s="72">
        <v>16</v>
      </c>
      <c r="J63" s="72"/>
      <c r="K63" s="72"/>
      <c r="L63" s="70"/>
    </row>
    <row r="64" spans="2:13" s="66" customFormat="1" ht="13.5">
      <c r="B64" s="358" t="s">
        <v>174</v>
      </c>
      <c r="C64" s="358" t="s">
        <v>173</v>
      </c>
      <c r="D64" s="358"/>
      <c r="E64" s="358">
        <f>SUM(G63:G66)</f>
        <v>77</v>
      </c>
      <c r="F64" s="358" t="s">
        <v>190</v>
      </c>
      <c r="G64" s="73">
        <v>22</v>
      </c>
      <c r="H64" s="73" t="s">
        <v>155</v>
      </c>
      <c r="I64" s="73">
        <v>21</v>
      </c>
      <c r="J64" s="358" t="s">
        <v>157</v>
      </c>
      <c r="K64" s="358">
        <f>SUM(I63:I66)</f>
        <v>72</v>
      </c>
      <c r="L64" s="358" t="s">
        <v>194</v>
      </c>
      <c r="M64" s="358"/>
    </row>
    <row r="65" spans="2:13" s="66" customFormat="1" ht="15" customHeight="1">
      <c r="B65" s="358"/>
      <c r="C65" s="358"/>
      <c r="D65" s="358"/>
      <c r="E65" s="358"/>
      <c r="F65" s="358"/>
      <c r="G65" s="73">
        <v>26</v>
      </c>
      <c r="H65" s="73" t="s">
        <v>155</v>
      </c>
      <c r="I65" s="73">
        <v>14</v>
      </c>
      <c r="J65" s="358"/>
      <c r="K65" s="358"/>
      <c r="L65" s="358"/>
      <c r="M65" s="358"/>
    </row>
    <row r="66" spans="2:12" s="66" customFormat="1" ht="13.5">
      <c r="B66" s="72"/>
      <c r="C66" s="72"/>
      <c r="D66" s="70"/>
      <c r="E66" s="72"/>
      <c r="F66" s="72"/>
      <c r="G66" s="72">
        <v>19</v>
      </c>
      <c r="H66" s="72" t="s">
        <v>155</v>
      </c>
      <c r="I66" s="72">
        <v>21</v>
      </c>
      <c r="J66" s="72"/>
      <c r="K66" s="72"/>
      <c r="L66" s="70"/>
    </row>
    <row r="67" spans="2:13" s="66" customFormat="1" ht="15" customHeight="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2:10" s="66" customFormat="1" ht="13.5">
      <c r="B68" s="69" t="s">
        <v>221</v>
      </c>
      <c r="C68" s="69"/>
      <c r="F68" s="75"/>
      <c r="J68" s="75"/>
    </row>
    <row r="69" spans="2:10" s="66" customFormat="1" ht="13.5">
      <c r="B69" s="69"/>
      <c r="C69" s="69"/>
      <c r="F69" s="75"/>
      <c r="J69" s="75"/>
    </row>
    <row r="70" spans="2:12" s="66" customFormat="1" ht="13.5">
      <c r="B70" s="78" t="s">
        <v>223</v>
      </c>
      <c r="C70" s="73"/>
      <c r="D70" s="79"/>
      <c r="E70" s="73"/>
      <c r="F70" s="73"/>
      <c r="G70" s="73">
        <v>22</v>
      </c>
      <c r="H70" s="73" t="s">
        <v>155</v>
      </c>
      <c r="I70" s="73">
        <v>14</v>
      </c>
      <c r="J70" s="73"/>
      <c r="K70" s="73"/>
      <c r="L70" s="79"/>
    </row>
    <row r="71" spans="2:13" s="66" customFormat="1" ht="13.5">
      <c r="B71" s="358" t="s">
        <v>224</v>
      </c>
      <c r="C71" s="358" t="s">
        <v>255</v>
      </c>
      <c r="D71" s="358"/>
      <c r="E71" s="358">
        <f>SUM(G70:G73)</f>
        <v>60</v>
      </c>
      <c r="F71" s="358" t="s">
        <v>156</v>
      </c>
      <c r="G71" s="73">
        <v>15</v>
      </c>
      <c r="H71" s="73" t="s">
        <v>155</v>
      </c>
      <c r="I71" s="73">
        <v>7</v>
      </c>
      <c r="J71" s="358" t="s">
        <v>157</v>
      </c>
      <c r="K71" s="358">
        <f>SUM(I70:I73)</f>
        <v>49</v>
      </c>
      <c r="L71" s="358" t="s">
        <v>273</v>
      </c>
      <c r="M71" s="358"/>
    </row>
    <row r="72" spans="2:13" s="66" customFormat="1" ht="15" customHeight="1">
      <c r="B72" s="358"/>
      <c r="C72" s="358"/>
      <c r="D72" s="358"/>
      <c r="E72" s="358"/>
      <c r="F72" s="358"/>
      <c r="G72" s="73">
        <v>15</v>
      </c>
      <c r="H72" s="73" t="s">
        <v>155</v>
      </c>
      <c r="I72" s="73">
        <v>4</v>
      </c>
      <c r="J72" s="358"/>
      <c r="K72" s="358"/>
      <c r="L72" s="358"/>
      <c r="M72" s="358"/>
    </row>
    <row r="73" spans="2:13" s="66" customFormat="1" ht="13.5">
      <c r="B73" s="73"/>
      <c r="C73" s="73"/>
      <c r="D73" s="80"/>
      <c r="E73" s="73"/>
      <c r="F73" s="73"/>
      <c r="G73" s="73">
        <v>8</v>
      </c>
      <c r="H73" s="73" t="s">
        <v>155</v>
      </c>
      <c r="I73" s="73">
        <v>24</v>
      </c>
      <c r="J73" s="73"/>
      <c r="K73" s="73"/>
      <c r="L73" s="79"/>
      <c r="M73" s="80"/>
    </row>
    <row r="74" spans="2:12" s="66" customFormat="1" ht="13.5">
      <c r="B74" s="73"/>
      <c r="C74" s="73"/>
      <c r="D74" s="79"/>
      <c r="E74" s="79"/>
      <c r="F74" s="73"/>
      <c r="G74" s="73"/>
      <c r="H74" s="73"/>
      <c r="I74" s="73"/>
      <c r="J74" s="73"/>
      <c r="K74" s="79"/>
      <c r="L74" s="79"/>
    </row>
    <row r="75" spans="2:12" s="66" customFormat="1" ht="13.5">
      <c r="B75" s="78" t="s">
        <v>222</v>
      </c>
      <c r="C75" s="73"/>
      <c r="D75" s="79"/>
      <c r="E75" s="73"/>
      <c r="F75" s="73"/>
      <c r="G75" s="73">
        <v>16</v>
      </c>
      <c r="H75" s="73" t="s">
        <v>155</v>
      </c>
      <c r="I75" s="73">
        <v>27</v>
      </c>
      <c r="J75" s="73"/>
      <c r="K75" s="73"/>
      <c r="L75" s="79"/>
    </row>
    <row r="76" spans="2:13" s="66" customFormat="1" ht="13.5">
      <c r="B76" s="358" t="s">
        <v>175</v>
      </c>
      <c r="C76" s="358" t="s">
        <v>251</v>
      </c>
      <c r="D76" s="358"/>
      <c r="E76" s="358">
        <f>SUM(G75:G78)</f>
        <v>59</v>
      </c>
      <c r="F76" s="358" t="s">
        <v>186</v>
      </c>
      <c r="G76" s="73">
        <v>16</v>
      </c>
      <c r="H76" s="73" t="s">
        <v>155</v>
      </c>
      <c r="I76" s="73">
        <v>17</v>
      </c>
      <c r="J76" s="358" t="s">
        <v>157</v>
      </c>
      <c r="K76" s="358">
        <f>SUM(I75:I78)</f>
        <v>80</v>
      </c>
      <c r="L76" s="358" t="s">
        <v>246</v>
      </c>
      <c r="M76" s="358"/>
    </row>
    <row r="77" spans="2:13" s="66" customFormat="1" ht="15" customHeight="1">
      <c r="B77" s="358"/>
      <c r="C77" s="358"/>
      <c r="D77" s="358"/>
      <c r="E77" s="358"/>
      <c r="F77" s="358"/>
      <c r="G77" s="73">
        <v>14</v>
      </c>
      <c r="H77" s="73" t="s">
        <v>155</v>
      </c>
      <c r="I77" s="73">
        <v>24</v>
      </c>
      <c r="J77" s="358"/>
      <c r="K77" s="358"/>
      <c r="L77" s="358"/>
      <c r="M77" s="358"/>
    </row>
    <row r="78" spans="2:13" s="66" customFormat="1" ht="13.5">
      <c r="B78" s="73"/>
      <c r="C78" s="73"/>
      <c r="D78" s="80"/>
      <c r="E78" s="73"/>
      <c r="F78" s="73"/>
      <c r="G78" s="73">
        <v>13</v>
      </c>
      <c r="H78" s="73" t="s">
        <v>155</v>
      </c>
      <c r="I78" s="73">
        <v>12</v>
      </c>
      <c r="J78" s="73"/>
      <c r="K78" s="73"/>
      <c r="L78" s="73"/>
      <c r="M78" s="80"/>
    </row>
    <row r="79" spans="2:12" s="66" customFormat="1" ht="13.5">
      <c r="B79" s="73"/>
      <c r="C79" s="73"/>
      <c r="D79" s="79"/>
      <c r="E79" s="79"/>
      <c r="F79" s="73"/>
      <c r="G79" s="79"/>
      <c r="H79" s="79"/>
      <c r="I79" s="79"/>
      <c r="J79" s="73"/>
      <c r="K79" s="79"/>
      <c r="L79" s="79"/>
    </row>
    <row r="80" spans="2:12" s="66" customFormat="1" ht="13.5">
      <c r="B80" s="78" t="s">
        <v>222</v>
      </c>
      <c r="C80" s="73"/>
      <c r="D80" s="79"/>
      <c r="E80" s="73"/>
      <c r="F80" s="73"/>
      <c r="G80" s="73">
        <v>22</v>
      </c>
      <c r="H80" s="73" t="s">
        <v>155</v>
      </c>
      <c r="I80" s="73">
        <v>15</v>
      </c>
      <c r="J80" s="73"/>
      <c r="K80" s="73"/>
      <c r="L80" s="79"/>
    </row>
    <row r="81" spans="2:13" s="66" customFormat="1" ht="13.5">
      <c r="B81" s="358" t="s">
        <v>176</v>
      </c>
      <c r="C81" s="358" t="s">
        <v>235</v>
      </c>
      <c r="D81" s="358"/>
      <c r="E81" s="358">
        <f>SUM(G80:G83)</f>
        <v>98</v>
      </c>
      <c r="F81" s="358" t="s">
        <v>190</v>
      </c>
      <c r="G81" s="73">
        <v>25</v>
      </c>
      <c r="H81" s="73" t="s">
        <v>155</v>
      </c>
      <c r="I81" s="73">
        <v>16</v>
      </c>
      <c r="J81" s="358" t="s">
        <v>157</v>
      </c>
      <c r="K81" s="358">
        <f>SUM(I80:I83)</f>
        <v>78</v>
      </c>
      <c r="L81" s="358" t="s">
        <v>241</v>
      </c>
      <c r="M81" s="358"/>
    </row>
    <row r="82" spans="2:13" s="66" customFormat="1" ht="15" customHeight="1">
      <c r="B82" s="358"/>
      <c r="C82" s="358"/>
      <c r="D82" s="358"/>
      <c r="E82" s="358"/>
      <c r="F82" s="358"/>
      <c r="G82" s="73">
        <v>25</v>
      </c>
      <c r="H82" s="73" t="s">
        <v>155</v>
      </c>
      <c r="I82" s="73">
        <v>22</v>
      </c>
      <c r="J82" s="358"/>
      <c r="K82" s="358"/>
      <c r="L82" s="358"/>
      <c r="M82" s="358"/>
    </row>
    <row r="83" spans="2:13" s="66" customFormat="1" ht="13.5">
      <c r="B83" s="73"/>
      <c r="C83" s="73"/>
      <c r="D83" s="80"/>
      <c r="E83" s="73"/>
      <c r="F83" s="73"/>
      <c r="G83" s="73">
        <v>26</v>
      </c>
      <c r="H83" s="73" t="s">
        <v>155</v>
      </c>
      <c r="I83" s="73">
        <v>25</v>
      </c>
      <c r="J83" s="73"/>
      <c r="K83" s="73"/>
      <c r="L83" s="73"/>
      <c r="M83" s="80"/>
    </row>
    <row r="84" spans="2:12" s="66" customFormat="1" ht="13.5">
      <c r="B84" s="72"/>
      <c r="C84" s="72"/>
      <c r="D84" s="70"/>
      <c r="E84" s="72"/>
      <c r="F84" s="72"/>
      <c r="G84" s="72"/>
      <c r="H84" s="72"/>
      <c r="I84" s="72"/>
      <c r="J84" s="72"/>
      <c r="K84" s="72"/>
      <c r="L84" s="70"/>
    </row>
    <row r="85" spans="2:12" s="66" customFormat="1" ht="13.5">
      <c r="B85" s="78" t="s">
        <v>261</v>
      </c>
      <c r="C85" s="72"/>
      <c r="D85" s="70"/>
      <c r="E85" s="72"/>
      <c r="F85" s="72"/>
      <c r="G85" s="72">
        <v>8</v>
      </c>
      <c r="H85" s="72" t="s">
        <v>155</v>
      </c>
      <c r="I85" s="72">
        <v>11</v>
      </c>
      <c r="J85" s="72"/>
      <c r="K85" s="72"/>
      <c r="L85" s="70"/>
    </row>
    <row r="86" spans="2:13" s="66" customFormat="1" ht="13.5">
      <c r="B86" s="358" t="s">
        <v>196</v>
      </c>
      <c r="C86" s="358" t="s">
        <v>256</v>
      </c>
      <c r="D86" s="358"/>
      <c r="E86" s="358">
        <f>SUM(G85:G88)</f>
        <v>42</v>
      </c>
      <c r="F86" s="358" t="s">
        <v>156</v>
      </c>
      <c r="G86" s="73">
        <v>16</v>
      </c>
      <c r="H86" s="73" t="s">
        <v>155</v>
      </c>
      <c r="I86" s="73">
        <v>27</v>
      </c>
      <c r="J86" s="358" t="s">
        <v>157</v>
      </c>
      <c r="K86" s="358">
        <f>SUM(I85:I88)</f>
        <v>79</v>
      </c>
      <c r="L86" s="358" t="s">
        <v>274</v>
      </c>
      <c r="M86" s="358"/>
    </row>
    <row r="87" spans="2:13" s="66" customFormat="1" ht="15" customHeight="1">
      <c r="B87" s="358"/>
      <c r="C87" s="358"/>
      <c r="D87" s="358"/>
      <c r="E87" s="358"/>
      <c r="F87" s="358"/>
      <c r="G87" s="73">
        <v>10</v>
      </c>
      <c r="H87" s="73" t="s">
        <v>155</v>
      </c>
      <c r="I87" s="73">
        <v>15</v>
      </c>
      <c r="J87" s="358"/>
      <c r="K87" s="358"/>
      <c r="L87" s="358"/>
      <c r="M87" s="358"/>
    </row>
    <row r="88" spans="2:13" s="66" customFormat="1" ht="13.5">
      <c r="B88" s="73"/>
      <c r="C88" s="73"/>
      <c r="D88" s="80"/>
      <c r="E88" s="73"/>
      <c r="F88" s="73"/>
      <c r="G88" s="73">
        <v>8</v>
      </c>
      <c r="H88" s="73" t="s">
        <v>155</v>
      </c>
      <c r="I88" s="73">
        <v>26</v>
      </c>
      <c r="J88" s="73"/>
      <c r="K88" s="73"/>
      <c r="L88" s="73"/>
      <c r="M88" s="80"/>
    </row>
    <row r="89" spans="2:12" s="66" customFormat="1" ht="13.5">
      <c r="B89" s="72"/>
      <c r="C89" s="72"/>
      <c r="D89" s="70"/>
      <c r="E89" s="72"/>
      <c r="F89" s="72"/>
      <c r="G89" s="72"/>
      <c r="H89" s="72"/>
      <c r="I89" s="72"/>
      <c r="J89" s="72"/>
      <c r="K89" s="72"/>
      <c r="L89" s="70"/>
    </row>
    <row r="90" spans="2:12" s="66" customFormat="1" ht="13.5">
      <c r="B90" s="78" t="s">
        <v>223</v>
      </c>
      <c r="C90" s="72"/>
      <c r="D90" s="70"/>
      <c r="E90" s="72"/>
      <c r="F90" s="72"/>
      <c r="G90" s="72">
        <v>24</v>
      </c>
      <c r="H90" s="72" t="s">
        <v>155</v>
      </c>
      <c r="I90" s="72">
        <v>11</v>
      </c>
      <c r="J90" s="72"/>
      <c r="K90" s="72"/>
      <c r="L90" s="70"/>
    </row>
    <row r="91" spans="2:13" s="66" customFormat="1" ht="13.5">
      <c r="B91" s="358" t="s">
        <v>172</v>
      </c>
      <c r="C91" s="358" t="s">
        <v>257</v>
      </c>
      <c r="D91" s="358"/>
      <c r="E91" s="358">
        <f>SUM(G90:G93)</f>
        <v>85</v>
      </c>
      <c r="F91" s="358" t="s">
        <v>156</v>
      </c>
      <c r="G91" s="73">
        <v>20</v>
      </c>
      <c r="H91" s="73" t="s">
        <v>155</v>
      </c>
      <c r="I91" s="73">
        <v>10</v>
      </c>
      <c r="J91" s="358" t="s">
        <v>157</v>
      </c>
      <c r="K91" s="358">
        <f>SUM(I90:I93)</f>
        <v>44</v>
      </c>
      <c r="L91" s="358" t="s">
        <v>275</v>
      </c>
      <c r="M91" s="358"/>
    </row>
    <row r="92" spans="2:13" s="66" customFormat="1" ht="15" customHeight="1">
      <c r="B92" s="358"/>
      <c r="C92" s="358"/>
      <c r="D92" s="358"/>
      <c r="E92" s="358"/>
      <c r="F92" s="358"/>
      <c r="G92" s="73">
        <v>19</v>
      </c>
      <c r="H92" s="73" t="s">
        <v>155</v>
      </c>
      <c r="I92" s="73">
        <v>11</v>
      </c>
      <c r="J92" s="358"/>
      <c r="K92" s="358"/>
      <c r="L92" s="358"/>
      <c r="M92" s="358"/>
    </row>
    <row r="93" spans="2:13" s="66" customFormat="1" ht="13.5">
      <c r="B93" s="73"/>
      <c r="C93" s="73"/>
      <c r="D93" s="80"/>
      <c r="E93" s="73"/>
      <c r="F93" s="73"/>
      <c r="G93" s="73">
        <v>22</v>
      </c>
      <c r="H93" s="73" t="s">
        <v>155</v>
      </c>
      <c r="I93" s="73">
        <v>12</v>
      </c>
      <c r="J93" s="73"/>
      <c r="K93" s="73"/>
      <c r="L93" s="73"/>
      <c r="M93" s="80"/>
    </row>
    <row r="94" spans="4:13" s="66" customFormat="1" ht="19.5" customHeight="1" thickBot="1">
      <c r="D94" s="84"/>
      <c r="E94" s="85"/>
      <c r="F94" s="85"/>
      <c r="G94" s="85"/>
      <c r="H94" s="85"/>
      <c r="I94" s="82"/>
      <c r="J94" s="86"/>
      <c r="K94" s="86"/>
      <c r="L94" s="87"/>
      <c r="M94" s="86"/>
    </row>
    <row r="95" spans="2:12" s="66" customFormat="1" ht="19.5" customHeight="1">
      <c r="B95" s="81" t="s">
        <v>225</v>
      </c>
      <c r="C95" s="81"/>
      <c r="D95" s="81" t="s">
        <v>178</v>
      </c>
      <c r="E95" s="365" t="s">
        <v>272</v>
      </c>
      <c r="F95" s="366"/>
      <c r="G95" s="366"/>
      <c r="H95" s="367"/>
      <c r="I95" s="82"/>
      <c r="J95" s="83"/>
      <c r="K95" s="83"/>
      <c r="L95" s="70"/>
    </row>
    <row r="96" spans="4:12" s="66" customFormat="1" ht="19.5" customHeight="1">
      <c r="D96" s="81" t="s">
        <v>179</v>
      </c>
      <c r="E96" s="368" t="s">
        <v>303</v>
      </c>
      <c r="F96" s="369"/>
      <c r="G96" s="369"/>
      <c r="H96" s="370"/>
      <c r="I96" s="82"/>
      <c r="J96" s="83"/>
      <c r="K96" s="83"/>
      <c r="L96" s="70"/>
    </row>
    <row r="97" spans="4:12" s="66" customFormat="1" ht="19.5" customHeight="1">
      <c r="D97" s="81" t="s">
        <v>180</v>
      </c>
      <c r="E97" s="368" t="s">
        <v>251</v>
      </c>
      <c r="F97" s="369"/>
      <c r="G97" s="369"/>
      <c r="H97" s="370"/>
      <c r="I97" s="82"/>
      <c r="J97" s="83"/>
      <c r="K97" s="83"/>
      <c r="L97" s="70"/>
    </row>
    <row r="98" spans="4:12" s="66" customFormat="1" ht="19.5" customHeight="1" thickBot="1">
      <c r="D98" s="81" t="s">
        <v>181</v>
      </c>
      <c r="E98" s="371" t="s">
        <v>241</v>
      </c>
      <c r="F98" s="372"/>
      <c r="G98" s="372"/>
      <c r="H98" s="373"/>
      <c r="I98" s="82"/>
      <c r="J98" s="83"/>
      <c r="K98" s="83"/>
      <c r="L98" s="70"/>
    </row>
    <row r="99" spans="4:13" s="66" customFormat="1" ht="19.5" customHeight="1">
      <c r="D99" s="84"/>
      <c r="E99" s="85"/>
      <c r="F99" s="85"/>
      <c r="G99" s="85"/>
      <c r="H99" s="85"/>
      <c r="I99" s="82"/>
      <c r="J99" s="86"/>
      <c r="K99" s="86"/>
      <c r="L99" s="87"/>
      <c r="M99" s="86"/>
    </row>
    <row r="100" spans="3:14" s="66" customFormat="1" ht="19.5" customHeight="1">
      <c r="C100" s="88"/>
      <c r="D100" s="377" t="s">
        <v>183</v>
      </c>
      <c r="E100" s="377"/>
      <c r="F100" s="378" t="s">
        <v>184</v>
      </c>
      <c r="G100" s="379"/>
      <c r="H100" s="379"/>
      <c r="I100" s="379"/>
      <c r="J100" s="380"/>
      <c r="K100" s="134" t="s">
        <v>191</v>
      </c>
      <c r="L100" s="90"/>
      <c r="M100" s="91"/>
      <c r="N100" s="70"/>
    </row>
    <row r="101" spans="2:13" s="66" customFormat="1" ht="21" customHeight="1">
      <c r="B101" s="359" t="s">
        <v>214</v>
      </c>
      <c r="C101" s="360"/>
      <c r="D101" s="377" t="s">
        <v>304</v>
      </c>
      <c r="E101" s="377"/>
      <c r="F101" s="378" t="s">
        <v>306</v>
      </c>
      <c r="G101" s="379"/>
      <c r="H101" s="379"/>
      <c r="I101" s="379"/>
      <c r="J101" s="380"/>
      <c r="K101" s="134">
        <v>18</v>
      </c>
      <c r="L101" s="90"/>
      <c r="M101" s="92"/>
    </row>
    <row r="102" spans="2:14" s="66" customFormat="1" ht="21" customHeight="1">
      <c r="B102" s="359" t="s">
        <v>185</v>
      </c>
      <c r="C102" s="360"/>
      <c r="D102" s="377" t="s">
        <v>305</v>
      </c>
      <c r="E102" s="377"/>
      <c r="F102" s="378" t="s">
        <v>271</v>
      </c>
      <c r="G102" s="379"/>
      <c r="H102" s="379"/>
      <c r="I102" s="379"/>
      <c r="J102" s="380"/>
      <c r="K102" s="134">
        <v>6</v>
      </c>
      <c r="L102" s="91"/>
      <c r="M102" s="92"/>
      <c r="N102" s="70"/>
    </row>
    <row r="103" spans="6:10" s="66" customFormat="1" ht="13.5">
      <c r="F103" s="75"/>
      <c r="J103" s="75"/>
    </row>
    <row r="104" spans="6:10" s="66" customFormat="1" ht="15" customHeight="1">
      <c r="F104" s="75"/>
      <c r="J104" s="75"/>
    </row>
    <row r="105" spans="6:10" s="66" customFormat="1" ht="13.5">
      <c r="F105" s="75"/>
      <c r="J105" s="75"/>
    </row>
    <row r="106" spans="6:10" s="66" customFormat="1" ht="13.5">
      <c r="F106" s="75"/>
      <c r="J106" s="75"/>
    </row>
    <row r="107" spans="6:10" s="66" customFormat="1" ht="15" customHeight="1">
      <c r="F107" s="75"/>
      <c r="J107" s="75"/>
    </row>
    <row r="108" spans="6:10" s="66" customFormat="1" ht="13.5">
      <c r="F108" s="75"/>
      <c r="J108" s="75"/>
    </row>
    <row r="109" spans="6:10" s="66" customFormat="1" ht="15" customHeight="1">
      <c r="F109" s="75"/>
      <c r="J109" s="75"/>
    </row>
    <row r="110" spans="6:10" s="66" customFormat="1" ht="13.5">
      <c r="F110" s="75"/>
      <c r="J110" s="75"/>
    </row>
    <row r="111" spans="6:10" s="66" customFormat="1" ht="19.5" customHeight="1">
      <c r="F111" s="75"/>
      <c r="J111" s="75"/>
    </row>
    <row r="112" spans="6:10" s="66" customFormat="1" ht="19.5" customHeight="1">
      <c r="F112" s="75"/>
      <c r="J112" s="75"/>
    </row>
    <row r="113" spans="6:10" s="66" customFormat="1" ht="19.5" customHeight="1">
      <c r="F113" s="75"/>
      <c r="J113" s="75"/>
    </row>
    <row r="114" spans="6:10" s="66" customFormat="1" ht="19.5" customHeight="1">
      <c r="F114" s="75"/>
      <c r="J114" s="75"/>
    </row>
    <row r="115" spans="6:10" s="66" customFormat="1" ht="19.5" customHeight="1">
      <c r="F115" s="75"/>
      <c r="J115" s="75"/>
    </row>
    <row r="116" spans="6:10" s="66" customFormat="1" ht="19.5" customHeight="1">
      <c r="F116" s="75"/>
      <c r="J116" s="75"/>
    </row>
    <row r="117" spans="6:10" s="66" customFormat="1" ht="19.5" customHeight="1">
      <c r="F117" s="75"/>
      <c r="J117" s="75"/>
    </row>
    <row r="118" spans="6:10" s="66" customFormat="1" ht="19.5" customHeight="1">
      <c r="F118" s="75"/>
      <c r="J118" s="75"/>
    </row>
    <row r="119" spans="6:10" s="66" customFormat="1" ht="19.5" customHeight="1">
      <c r="F119" s="75"/>
      <c r="J119" s="75"/>
    </row>
    <row r="120" spans="6:10" s="66" customFormat="1" ht="19.5" customHeight="1">
      <c r="F120" s="75"/>
      <c r="J120" s="75"/>
    </row>
    <row r="121" spans="6:14" s="66" customFormat="1" ht="19.5" customHeight="1">
      <c r="F121" s="75"/>
      <c r="J121" s="75"/>
      <c r="N121" s="70"/>
    </row>
    <row r="122" spans="6:10" s="66" customFormat="1" ht="21" customHeight="1">
      <c r="F122" s="75"/>
      <c r="J122" s="75"/>
    </row>
    <row r="123" spans="6:14" s="66" customFormat="1" ht="21" customHeight="1">
      <c r="F123" s="75"/>
      <c r="J123" s="75"/>
      <c r="N123" s="70"/>
    </row>
    <row r="124" spans="6:10" s="66" customFormat="1" ht="21" customHeight="1">
      <c r="F124" s="75"/>
      <c r="J124" s="75"/>
    </row>
    <row r="125" spans="6:10" s="66" customFormat="1" ht="21" customHeight="1">
      <c r="F125" s="75"/>
      <c r="J125" s="75"/>
    </row>
    <row r="126" spans="6:10" s="66" customFormat="1" ht="21" customHeight="1">
      <c r="F126" s="75"/>
      <c r="J126" s="75"/>
    </row>
    <row r="127" spans="6:10" s="66" customFormat="1" ht="13.5">
      <c r="F127" s="75"/>
      <c r="J127" s="75"/>
    </row>
    <row r="128" spans="6:10" s="66" customFormat="1" ht="45" customHeight="1">
      <c r="F128" s="75"/>
      <c r="J128" s="75"/>
    </row>
    <row r="129" spans="6:10" s="66" customFormat="1" ht="57.75" customHeight="1">
      <c r="F129" s="75"/>
      <c r="J129" s="75"/>
    </row>
    <row r="131" ht="13.5" customHeight="1"/>
  </sheetData>
  <sheetProtection/>
  <mergeCells count="133">
    <mergeCell ref="E12:E13"/>
    <mergeCell ref="F12:F13"/>
    <mergeCell ref="J12:J13"/>
    <mergeCell ref="K12:K13"/>
    <mergeCell ref="L12:M13"/>
    <mergeCell ref="B1:M1"/>
    <mergeCell ref="B3:L3"/>
    <mergeCell ref="B7:B8"/>
    <mergeCell ref="C7:D8"/>
    <mergeCell ref="E7:E8"/>
    <mergeCell ref="F7:F8"/>
    <mergeCell ref="J7:J8"/>
    <mergeCell ref="K7:K8"/>
    <mergeCell ref="L7:M8"/>
    <mergeCell ref="B17:B18"/>
    <mergeCell ref="C17:D18"/>
    <mergeCell ref="E17:E18"/>
    <mergeCell ref="F17:F18"/>
    <mergeCell ref="J17:J18"/>
    <mergeCell ref="K17:K18"/>
    <mergeCell ref="L17:M18"/>
    <mergeCell ref="B12:B13"/>
    <mergeCell ref="C12:D13"/>
    <mergeCell ref="L27:M28"/>
    <mergeCell ref="B22:B23"/>
    <mergeCell ref="C22:D23"/>
    <mergeCell ref="E22:E23"/>
    <mergeCell ref="F22:F23"/>
    <mergeCell ref="J22:J23"/>
    <mergeCell ref="K22:K23"/>
    <mergeCell ref="J34:J35"/>
    <mergeCell ref="K34:K35"/>
    <mergeCell ref="L34:M35"/>
    <mergeCell ref="L22:M23"/>
    <mergeCell ref="B27:B28"/>
    <mergeCell ref="C27:D28"/>
    <mergeCell ref="E27:E28"/>
    <mergeCell ref="F27:F28"/>
    <mergeCell ref="J27:J28"/>
    <mergeCell ref="K27:K28"/>
    <mergeCell ref="B34:B35"/>
    <mergeCell ref="C34:D35"/>
    <mergeCell ref="E34:E35"/>
    <mergeCell ref="F34:F35"/>
    <mergeCell ref="B39:B40"/>
    <mergeCell ref="C39:D40"/>
    <mergeCell ref="E39:E40"/>
    <mergeCell ref="F39:F40"/>
    <mergeCell ref="L54:M55"/>
    <mergeCell ref="B54:B55"/>
    <mergeCell ref="C54:D55"/>
    <mergeCell ref="E54:E55"/>
    <mergeCell ref="F54:F55"/>
    <mergeCell ref="J54:J55"/>
    <mergeCell ref="K54:K55"/>
    <mergeCell ref="E91:E92"/>
    <mergeCell ref="F91:F92"/>
    <mergeCell ref="J91:J92"/>
    <mergeCell ref="K91:K92"/>
    <mergeCell ref="B71:B72"/>
    <mergeCell ref="C71:D72"/>
    <mergeCell ref="E71:E72"/>
    <mergeCell ref="F71:F72"/>
    <mergeCell ref="J71:J72"/>
    <mergeCell ref="K71:K72"/>
    <mergeCell ref="L39:M40"/>
    <mergeCell ref="B101:C101"/>
    <mergeCell ref="D101:E101"/>
    <mergeCell ref="F101:J101"/>
    <mergeCell ref="B102:C102"/>
    <mergeCell ref="D102:E102"/>
    <mergeCell ref="F102:J102"/>
    <mergeCell ref="L91:M92"/>
    <mergeCell ref="B91:B92"/>
    <mergeCell ref="C91:D92"/>
    <mergeCell ref="J39:J40"/>
    <mergeCell ref="K39:K40"/>
    <mergeCell ref="E44:E45"/>
    <mergeCell ref="F44:F45"/>
    <mergeCell ref="J44:J45"/>
    <mergeCell ref="K44:K45"/>
    <mergeCell ref="L44:M45"/>
    <mergeCell ref="B49:B50"/>
    <mergeCell ref="C49:D50"/>
    <mergeCell ref="E49:E50"/>
    <mergeCell ref="F49:F50"/>
    <mergeCell ref="J49:J50"/>
    <mergeCell ref="B44:B45"/>
    <mergeCell ref="C44:D45"/>
    <mergeCell ref="K64:K65"/>
    <mergeCell ref="K49:K50"/>
    <mergeCell ref="L49:M50"/>
    <mergeCell ref="B59:B60"/>
    <mergeCell ref="C59:D60"/>
    <mergeCell ref="E59:E60"/>
    <mergeCell ref="F59:F60"/>
    <mergeCell ref="J59:J60"/>
    <mergeCell ref="K59:K60"/>
    <mergeCell ref="L59:M60"/>
    <mergeCell ref="L64:M65"/>
    <mergeCell ref="B86:B87"/>
    <mergeCell ref="J86:J87"/>
    <mergeCell ref="K86:K87"/>
    <mergeCell ref="L86:M87"/>
    <mergeCell ref="B64:B65"/>
    <mergeCell ref="C64:D65"/>
    <mergeCell ref="E64:E65"/>
    <mergeCell ref="F64:F65"/>
    <mergeCell ref="J64:J65"/>
    <mergeCell ref="L71:M72"/>
    <mergeCell ref="B76:B77"/>
    <mergeCell ref="C76:D77"/>
    <mergeCell ref="E76:E77"/>
    <mergeCell ref="F76:F77"/>
    <mergeCell ref="J76:J77"/>
    <mergeCell ref="K76:K77"/>
    <mergeCell ref="L76:M77"/>
    <mergeCell ref="B81:B82"/>
    <mergeCell ref="C81:D82"/>
    <mergeCell ref="E81:E82"/>
    <mergeCell ref="F81:F82"/>
    <mergeCell ref="J81:J82"/>
    <mergeCell ref="K81:K82"/>
    <mergeCell ref="L81:M82"/>
    <mergeCell ref="E95:H95"/>
    <mergeCell ref="E96:H96"/>
    <mergeCell ref="E97:H97"/>
    <mergeCell ref="E98:H98"/>
    <mergeCell ref="D100:E100"/>
    <mergeCell ref="F100:J100"/>
    <mergeCell ref="C86:D87"/>
    <mergeCell ref="E86:E87"/>
    <mergeCell ref="F86:F8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9"/>
  <sheetViews>
    <sheetView zoomScale="50" zoomScaleNormal="50" zoomScalePageLayoutView="0" workbookViewId="0" topLeftCell="A1">
      <selection activeCell="N22" sqref="N22:N23"/>
    </sheetView>
  </sheetViews>
  <sheetFormatPr defaultColWidth="9.140625" defaultRowHeight="15"/>
  <cols>
    <col min="1" max="1" width="9.28125" style="0" bestFit="1" customWidth="1"/>
    <col min="2" max="2" width="11.140625" style="0" customWidth="1"/>
    <col min="5" max="5" width="10.57421875" style="0" customWidth="1"/>
    <col min="6" max="6" width="9.140625" style="0" bestFit="1" customWidth="1"/>
    <col min="7" max="7" width="15.57421875" style="0" customWidth="1"/>
    <col min="8" max="8" width="11.421875" style="0" customWidth="1"/>
    <col min="9" max="9" width="9.28125" style="0" bestFit="1" customWidth="1"/>
    <col min="10" max="10" width="9.140625" style="0" bestFit="1" customWidth="1"/>
    <col min="14" max="14" width="9.28125" style="0" bestFit="1" customWidth="1"/>
    <col min="15" max="16" width="15.57421875" style="0" customWidth="1"/>
    <col min="17" max="17" width="9.421875" style="0" bestFit="1" customWidth="1"/>
    <col min="18" max="18" width="9.140625" style="0" bestFit="1" customWidth="1"/>
    <col min="23" max="23" width="9.140625" style="0" bestFit="1" customWidth="1"/>
    <col min="24" max="25" width="15.57421875" style="0" customWidth="1"/>
    <col min="26" max="26" width="9.140625" style="0" bestFit="1" customWidth="1"/>
    <col min="30" max="30" width="9.140625" style="0" bestFit="1" customWidth="1"/>
    <col min="31" max="32" width="15.57421875" style="0" customWidth="1"/>
    <col min="33" max="33" width="5.57421875" style="0" customWidth="1"/>
    <col min="35" max="35" width="12.8515625" style="0" customWidth="1"/>
  </cols>
  <sheetData>
    <row r="1" spans="1:16" ht="44.25" customHeight="1">
      <c r="A1" s="381" t="s">
        <v>8</v>
      </c>
      <c r="B1" s="381"/>
      <c r="C1" s="381"/>
      <c r="D1" s="381"/>
      <c r="E1" s="381"/>
      <c r="F1" s="381"/>
      <c r="G1" s="381"/>
      <c r="H1" s="381"/>
      <c r="I1" s="14"/>
      <c r="J1" s="15"/>
      <c r="K1" s="15"/>
      <c r="L1" s="15"/>
      <c r="M1" s="15"/>
      <c r="N1" s="15"/>
      <c r="O1" s="15"/>
      <c r="P1" s="15"/>
    </row>
    <row r="2" spans="1:26" ht="13.5" customHeight="1">
      <c r="A2" s="382" t="s">
        <v>9</v>
      </c>
      <c r="B2" s="382" t="s">
        <v>10</v>
      </c>
      <c r="C2" s="382"/>
      <c r="D2" s="382"/>
      <c r="E2" s="382"/>
      <c r="F2" s="383" t="s">
        <v>11</v>
      </c>
      <c r="G2" s="383" t="s">
        <v>12</v>
      </c>
      <c r="H2" s="382" t="s">
        <v>13</v>
      </c>
      <c r="I2" s="382"/>
      <c r="J2" s="382"/>
      <c r="K2" s="382"/>
      <c r="L2" s="383" t="s">
        <v>11</v>
      </c>
      <c r="M2" s="383" t="s">
        <v>12</v>
      </c>
      <c r="N2" s="382" t="s">
        <v>14</v>
      </c>
      <c r="O2" s="382"/>
      <c r="P2" s="382"/>
      <c r="Q2" s="382"/>
      <c r="R2" s="383" t="s">
        <v>11</v>
      </c>
      <c r="S2" s="383" t="s">
        <v>12</v>
      </c>
      <c r="T2" s="382" t="s">
        <v>15</v>
      </c>
      <c r="U2" s="382"/>
      <c r="V2" s="382"/>
      <c r="W2" s="382"/>
      <c r="X2" s="383" t="s">
        <v>11</v>
      </c>
      <c r="Y2" s="383" t="s">
        <v>12</v>
      </c>
      <c r="Z2" s="16"/>
    </row>
    <row r="3" spans="1:26" ht="14.25" customHeight="1">
      <c r="A3" s="382"/>
      <c r="B3" s="382"/>
      <c r="C3" s="382"/>
      <c r="D3" s="382"/>
      <c r="E3" s="382"/>
      <c r="F3" s="383"/>
      <c r="G3" s="383"/>
      <c r="H3" s="382"/>
      <c r="I3" s="382"/>
      <c r="J3" s="382"/>
      <c r="K3" s="382"/>
      <c r="L3" s="383"/>
      <c r="M3" s="383"/>
      <c r="N3" s="382"/>
      <c r="O3" s="382"/>
      <c r="P3" s="382"/>
      <c r="Q3" s="382"/>
      <c r="R3" s="383"/>
      <c r="S3" s="383"/>
      <c r="T3" s="382"/>
      <c r="U3" s="382"/>
      <c r="V3" s="382"/>
      <c r="W3" s="382"/>
      <c r="X3" s="383"/>
      <c r="Y3" s="383"/>
      <c r="Z3" s="16"/>
    </row>
    <row r="4" spans="1:26" ht="24.75" customHeight="1">
      <c r="A4" s="382">
        <v>1</v>
      </c>
      <c r="B4" s="384"/>
      <c r="C4" s="385" t="s">
        <v>16</v>
      </c>
      <c r="D4" s="385"/>
      <c r="E4" s="385"/>
      <c r="F4" s="386"/>
      <c r="G4" s="386"/>
      <c r="H4" s="387" t="s">
        <v>17</v>
      </c>
      <c r="I4" s="385" t="s">
        <v>18</v>
      </c>
      <c r="J4" s="385"/>
      <c r="K4" s="385"/>
      <c r="L4" s="386"/>
      <c r="M4" s="388"/>
      <c r="N4" s="387" t="s">
        <v>17</v>
      </c>
      <c r="O4" s="385" t="s">
        <v>19</v>
      </c>
      <c r="P4" s="385"/>
      <c r="Q4" s="385"/>
      <c r="R4" s="389" t="s">
        <v>20</v>
      </c>
      <c r="S4" s="388"/>
      <c r="T4" s="387" t="s">
        <v>17</v>
      </c>
      <c r="U4" s="385" t="s">
        <v>21</v>
      </c>
      <c r="V4" s="385"/>
      <c r="W4" s="385"/>
      <c r="X4" s="389" t="s">
        <v>20</v>
      </c>
      <c r="Y4" s="386"/>
      <c r="Z4" s="11"/>
    </row>
    <row r="5" spans="1:26" ht="24.75" customHeight="1">
      <c r="A5" s="382"/>
      <c r="B5" s="384"/>
      <c r="C5" s="385"/>
      <c r="D5" s="385"/>
      <c r="E5" s="385"/>
      <c r="F5" s="386"/>
      <c r="G5" s="386"/>
      <c r="H5" s="387"/>
      <c r="I5" s="385"/>
      <c r="J5" s="385"/>
      <c r="K5" s="385"/>
      <c r="L5" s="386"/>
      <c r="M5" s="388"/>
      <c r="N5" s="387"/>
      <c r="O5" s="385"/>
      <c r="P5" s="385"/>
      <c r="Q5" s="385"/>
      <c r="R5" s="390"/>
      <c r="S5" s="388"/>
      <c r="T5" s="387"/>
      <c r="U5" s="385"/>
      <c r="V5" s="385"/>
      <c r="W5" s="385"/>
      <c r="X5" s="390"/>
      <c r="Y5" s="386"/>
      <c r="Z5" s="11"/>
    </row>
    <row r="6" spans="1:26" ht="24.75" customHeight="1">
      <c r="A6" s="382">
        <v>2</v>
      </c>
      <c r="B6" s="387" t="s">
        <v>17</v>
      </c>
      <c r="C6" s="385" t="s">
        <v>22</v>
      </c>
      <c r="D6" s="385"/>
      <c r="E6" s="385"/>
      <c r="F6" s="386"/>
      <c r="G6" s="388"/>
      <c r="H6" s="384"/>
      <c r="I6" s="385" t="s">
        <v>23</v>
      </c>
      <c r="J6" s="385"/>
      <c r="K6" s="385"/>
      <c r="L6" s="386"/>
      <c r="M6" s="386"/>
      <c r="N6" s="387" t="s">
        <v>17</v>
      </c>
      <c r="O6" s="385" t="s">
        <v>24</v>
      </c>
      <c r="P6" s="385"/>
      <c r="Q6" s="385"/>
      <c r="R6" s="389"/>
      <c r="S6" s="388"/>
      <c r="T6" s="384"/>
      <c r="U6" s="385" t="s">
        <v>25</v>
      </c>
      <c r="V6" s="385"/>
      <c r="W6" s="385"/>
      <c r="X6" s="386"/>
      <c r="Y6" s="388"/>
      <c r="Z6" s="17"/>
    </row>
    <row r="7" spans="1:26" ht="24.75" customHeight="1">
      <c r="A7" s="382"/>
      <c r="B7" s="387"/>
      <c r="C7" s="385"/>
      <c r="D7" s="385"/>
      <c r="E7" s="385"/>
      <c r="F7" s="386"/>
      <c r="G7" s="388"/>
      <c r="H7" s="384"/>
      <c r="I7" s="385"/>
      <c r="J7" s="385"/>
      <c r="K7" s="385"/>
      <c r="L7" s="386"/>
      <c r="M7" s="386"/>
      <c r="N7" s="387"/>
      <c r="O7" s="385"/>
      <c r="P7" s="385"/>
      <c r="Q7" s="385"/>
      <c r="R7" s="390"/>
      <c r="S7" s="388"/>
      <c r="T7" s="384"/>
      <c r="U7" s="385"/>
      <c r="V7" s="385"/>
      <c r="W7" s="385"/>
      <c r="X7" s="386"/>
      <c r="Y7" s="388"/>
      <c r="Z7" s="17"/>
    </row>
    <row r="8" spans="1:26" ht="24.75" customHeight="1">
      <c r="A8" s="382">
        <v>3</v>
      </c>
      <c r="B8" s="387" t="s">
        <v>17</v>
      </c>
      <c r="C8" s="385" t="s">
        <v>26</v>
      </c>
      <c r="D8" s="385"/>
      <c r="E8" s="385"/>
      <c r="F8" s="386" t="s">
        <v>20</v>
      </c>
      <c r="G8" s="388"/>
      <c r="H8" s="387" t="s">
        <v>17</v>
      </c>
      <c r="I8" s="385" t="s">
        <v>27</v>
      </c>
      <c r="J8" s="385"/>
      <c r="K8" s="385"/>
      <c r="L8" s="386"/>
      <c r="M8" s="388"/>
      <c r="N8" s="387" t="s">
        <v>17</v>
      </c>
      <c r="O8" s="385" t="s">
        <v>28</v>
      </c>
      <c r="P8" s="385"/>
      <c r="Q8" s="385"/>
      <c r="R8" s="386"/>
      <c r="S8" s="388"/>
      <c r="T8" s="384"/>
      <c r="U8" s="385" t="s">
        <v>29</v>
      </c>
      <c r="V8" s="385"/>
      <c r="W8" s="385"/>
      <c r="X8" s="386"/>
      <c r="Y8" s="388"/>
      <c r="Z8" s="17"/>
    </row>
    <row r="9" spans="1:26" ht="24.75" customHeight="1">
      <c r="A9" s="382"/>
      <c r="B9" s="387"/>
      <c r="C9" s="385"/>
      <c r="D9" s="385"/>
      <c r="E9" s="385"/>
      <c r="F9" s="386"/>
      <c r="G9" s="388"/>
      <c r="H9" s="387"/>
      <c r="I9" s="385"/>
      <c r="J9" s="385"/>
      <c r="K9" s="385"/>
      <c r="L9" s="386"/>
      <c r="M9" s="388"/>
      <c r="N9" s="387"/>
      <c r="O9" s="385"/>
      <c r="P9" s="385"/>
      <c r="Q9" s="385"/>
      <c r="R9" s="386"/>
      <c r="S9" s="388"/>
      <c r="T9" s="384"/>
      <c r="U9" s="385"/>
      <c r="V9" s="385"/>
      <c r="W9" s="385"/>
      <c r="X9" s="386"/>
      <c r="Y9" s="388"/>
      <c r="Z9" s="17"/>
    </row>
    <row r="10" spans="1:26" ht="24.75" customHeight="1">
      <c r="A10" s="382">
        <v>4</v>
      </c>
      <c r="B10" s="384"/>
      <c r="C10" s="385" t="s">
        <v>30</v>
      </c>
      <c r="D10" s="385"/>
      <c r="E10" s="385"/>
      <c r="F10" s="386"/>
      <c r="G10" s="386"/>
      <c r="H10" s="384"/>
      <c r="I10" s="385" t="s">
        <v>31</v>
      </c>
      <c r="J10" s="385"/>
      <c r="K10" s="385"/>
      <c r="L10" s="386"/>
      <c r="M10" s="388"/>
      <c r="N10" s="391" t="s">
        <v>32</v>
      </c>
      <c r="O10" s="385" t="s">
        <v>33</v>
      </c>
      <c r="P10" s="385"/>
      <c r="Q10" s="385"/>
      <c r="R10" s="386"/>
      <c r="S10" s="386"/>
      <c r="T10" s="384"/>
      <c r="U10" s="385"/>
      <c r="V10" s="385"/>
      <c r="W10" s="385"/>
      <c r="X10" s="393"/>
      <c r="Y10" s="393"/>
      <c r="Z10" s="11"/>
    </row>
    <row r="11" spans="1:26" ht="24.75" customHeight="1">
      <c r="A11" s="382"/>
      <c r="B11" s="384"/>
      <c r="C11" s="385"/>
      <c r="D11" s="385"/>
      <c r="E11" s="385"/>
      <c r="F11" s="386"/>
      <c r="G11" s="386"/>
      <c r="H11" s="384"/>
      <c r="I11" s="385"/>
      <c r="J11" s="385"/>
      <c r="K11" s="385"/>
      <c r="L11" s="386"/>
      <c r="M11" s="388"/>
      <c r="N11" s="392"/>
      <c r="O11" s="385"/>
      <c r="P11" s="385"/>
      <c r="Q11" s="385"/>
      <c r="R11" s="386"/>
      <c r="S11" s="386"/>
      <c r="T11" s="384"/>
      <c r="U11" s="385"/>
      <c r="V11" s="385"/>
      <c r="W11" s="385"/>
      <c r="X11" s="393"/>
      <c r="Y11" s="393"/>
      <c r="Z11" s="11"/>
    </row>
    <row r="12" spans="1:26" ht="24.75" customHeight="1">
      <c r="A12" s="382">
        <v>5</v>
      </c>
      <c r="B12" s="387" t="s">
        <v>17</v>
      </c>
      <c r="C12" s="385" t="s">
        <v>34</v>
      </c>
      <c r="D12" s="385"/>
      <c r="E12" s="385"/>
      <c r="F12" s="386"/>
      <c r="G12" s="388"/>
      <c r="H12" s="387" t="s">
        <v>17</v>
      </c>
      <c r="I12" s="385" t="s">
        <v>35</v>
      </c>
      <c r="J12" s="385"/>
      <c r="K12" s="385"/>
      <c r="L12" s="386" t="s">
        <v>20</v>
      </c>
      <c r="M12" s="388"/>
      <c r="N12" s="387" t="s">
        <v>17</v>
      </c>
      <c r="O12" s="385" t="s">
        <v>36</v>
      </c>
      <c r="P12" s="385"/>
      <c r="Q12" s="385"/>
      <c r="R12" s="386"/>
      <c r="S12" s="388"/>
      <c r="T12" s="394"/>
      <c r="U12" s="383"/>
      <c r="V12" s="383"/>
      <c r="W12" s="383"/>
      <c r="X12" s="393"/>
      <c r="Y12" s="393"/>
      <c r="Z12" s="11"/>
    </row>
    <row r="13" spans="1:26" ht="24.75" customHeight="1">
      <c r="A13" s="382"/>
      <c r="B13" s="387"/>
      <c r="C13" s="385"/>
      <c r="D13" s="385"/>
      <c r="E13" s="385"/>
      <c r="F13" s="386"/>
      <c r="G13" s="388"/>
      <c r="H13" s="387"/>
      <c r="I13" s="385"/>
      <c r="J13" s="385"/>
      <c r="K13" s="385"/>
      <c r="L13" s="386"/>
      <c r="M13" s="388"/>
      <c r="N13" s="387"/>
      <c r="O13" s="385"/>
      <c r="P13" s="385"/>
      <c r="Q13" s="385"/>
      <c r="R13" s="386"/>
      <c r="S13" s="388"/>
      <c r="T13" s="394"/>
      <c r="U13" s="383"/>
      <c r="V13" s="383"/>
      <c r="W13" s="383"/>
      <c r="X13" s="393"/>
      <c r="Y13" s="393"/>
      <c r="Z13" s="11"/>
    </row>
    <row r="14" spans="1:26" ht="24.75" customHeight="1">
      <c r="A14" s="382">
        <v>6</v>
      </c>
      <c r="B14" s="387" t="s">
        <v>17</v>
      </c>
      <c r="C14" s="385" t="s">
        <v>37</v>
      </c>
      <c r="D14" s="385"/>
      <c r="E14" s="385"/>
      <c r="F14" s="386" t="s">
        <v>20</v>
      </c>
      <c r="G14" s="395"/>
      <c r="H14" s="387" t="s">
        <v>17</v>
      </c>
      <c r="I14" s="385" t="s">
        <v>38</v>
      </c>
      <c r="J14" s="385"/>
      <c r="K14" s="385"/>
      <c r="L14" s="386"/>
      <c r="M14" s="388"/>
      <c r="N14" s="394"/>
      <c r="O14" s="383"/>
      <c r="P14" s="383"/>
      <c r="Q14" s="383"/>
      <c r="R14" s="386"/>
      <c r="S14" s="386"/>
      <c r="T14" s="394"/>
      <c r="U14" s="383"/>
      <c r="V14" s="383"/>
      <c r="W14" s="383"/>
      <c r="X14" s="393"/>
      <c r="Y14" s="393"/>
      <c r="Z14" s="11"/>
    </row>
    <row r="15" spans="1:26" ht="24.75" customHeight="1">
      <c r="A15" s="382"/>
      <c r="B15" s="387"/>
      <c r="C15" s="385"/>
      <c r="D15" s="385"/>
      <c r="E15" s="385"/>
      <c r="F15" s="386"/>
      <c r="G15" s="396"/>
      <c r="H15" s="387"/>
      <c r="I15" s="385"/>
      <c r="J15" s="385"/>
      <c r="K15" s="385"/>
      <c r="L15" s="386"/>
      <c r="M15" s="388"/>
      <c r="N15" s="394"/>
      <c r="O15" s="383"/>
      <c r="P15" s="383"/>
      <c r="Q15" s="383"/>
      <c r="R15" s="386"/>
      <c r="S15" s="386"/>
      <c r="T15" s="394"/>
      <c r="U15" s="383"/>
      <c r="V15" s="383"/>
      <c r="W15" s="383"/>
      <c r="X15" s="393"/>
      <c r="Y15" s="393"/>
      <c r="Z15" s="11"/>
    </row>
    <row r="16" spans="1:26" ht="24.75" customHeight="1">
      <c r="A16" s="382">
        <v>7</v>
      </c>
      <c r="B16" s="384"/>
      <c r="C16" s="385" t="s">
        <v>39</v>
      </c>
      <c r="D16" s="385"/>
      <c r="E16" s="385"/>
      <c r="F16" s="386"/>
      <c r="G16" s="395"/>
      <c r="H16" s="387" t="s">
        <v>17</v>
      </c>
      <c r="I16" s="385" t="s">
        <v>40</v>
      </c>
      <c r="J16" s="385"/>
      <c r="K16" s="385"/>
      <c r="L16" s="386"/>
      <c r="M16" s="388"/>
      <c r="N16" s="394"/>
      <c r="O16" s="383"/>
      <c r="P16" s="383"/>
      <c r="Q16" s="383"/>
      <c r="R16" s="386"/>
      <c r="S16" s="386"/>
      <c r="T16" s="394"/>
      <c r="U16" s="383"/>
      <c r="V16" s="383"/>
      <c r="W16" s="383"/>
      <c r="X16" s="393"/>
      <c r="Y16" s="393"/>
      <c r="Z16" s="11"/>
    </row>
    <row r="17" spans="1:26" ht="24.75" customHeight="1">
      <c r="A17" s="382"/>
      <c r="B17" s="384"/>
      <c r="C17" s="385"/>
      <c r="D17" s="385"/>
      <c r="E17" s="385"/>
      <c r="F17" s="386"/>
      <c r="G17" s="396"/>
      <c r="H17" s="387"/>
      <c r="I17" s="385"/>
      <c r="J17" s="385"/>
      <c r="K17" s="385"/>
      <c r="L17" s="386"/>
      <c r="M17" s="388"/>
      <c r="N17" s="394"/>
      <c r="O17" s="383"/>
      <c r="P17" s="383"/>
      <c r="Q17" s="383"/>
      <c r="R17" s="386"/>
      <c r="S17" s="386"/>
      <c r="T17" s="394"/>
      <c r="U17" s="383"/>
      <c r="V17" s="383"/>
      <c r="W17" s="383"/>
      <c r="X17" s="393"/>
      <c r="Y17" s="393"/>
      <c r="Z17" s="11"/>
    </row>
    <row r="18" spans="1:26" ht="24.75" customHeight="1">
      <c r="A18" s="382">
        <v>8</v>
      </c>
      <c r="B18" s="387" t="s">
        <v>17</v>
      </c>
      <c r="C18" s="385" t="s">
        <v>41</v>
      </c>
      <c r="D18" s="385"/>
      <c r="E18" s="385"/>
      <c r="F18" s="386"/>
      <c r="G18" s="388"/>
      <c r="H18" s="387" t="s">
        <v>17</v>
      </c>
      <c r="I18" s="385" t="s">
        <v>42</v>
      </c>
      <c r="J18" s="385"/>
      <c r="K18" s="385"/>
      <c r="L18" s="386"/>
      <c r="M18" s="388"/>
      <c r="N18" s="394"/>
      <c r="O18" s="383" t="s">
        <v>43</v>
      </c>
      <c r="P18" s="383"/>
      <c r="Q18" s="383"/>
      <c r="R18" s="386"/>
      <c r="S18" s="386"/>
      <c r="T18" s="394"/>
      <c r="U18" s="383"/>
      <c r="V18" s="383"/>
      <c r="W18" s="383"/>
      <c r="X18" s="393"/>
      <c r="Y18" s="393"/>
      <c r="Z18" s="11"/>
    </row>
    <row r="19" spans="1:26" ht="24.75" customHeight="1">
      <c r="A19" s="382"/>
      <c r="B19" s="387"/>
      <c r="C19" s="385"/>
      <c r="D19" s="385"/>
      <c r="E19" s="385"/>
      <c r="F19" s="386"/>
      <c r="G19" s="388"/>
      <c r="H19" s="387"/>
      <c r="I19" s="385"/>
      <c r="J19" s="385"/>
      <c r="K19" s="385"/>
      <c r="L19" s="386"/>
      <c r="M19" s="388"/>
      <c r="N19" s="394"/>
      <c r="O19" s="383"/>
      <c r="P19" s="383"/>
      <c r="Q19" s="383"/>
      <c r="R19" s="386"/>
      <c r="S19" s="386"/>
      <c r="T19" s="394"/>
      <c r="U19" s="383"/>
      <c r="V19" s="383"/>
      <c r="W19" s="383"/>
      <c r="X19" s="393"/>
      <c r="Y19" s="393"/>
      <c r="Z19" s="11"/>
    </row>
    <row r="20" spans="1:26" ht="24.75" customHeight="1">
      <c r="A20" s="382">
        <v>9</v>
      </c>
      <c r="B20" s="384"/>
      <c r="C20" s="385"/>
      <c r="D20" s="385"/>
      <c r="E20" s="385"/>
      <c r="F20" s="386"/>
      <c r="G20" s="388"/>
      <c r="H20" s="384"/>
      <c r="I20" s="385" t="s">
        <v>44</v>
      </c>
      <c r="J20" s="385"/>
      <c r="K20" s="385"/>
      <c r="L20" s="386"/>
      <c r="M20" s="386"/>
      <c r="N20" s="394"/>
      <c r="O20" s="383"/>
      <c r="P20" s="383"/>
      <c r="Q20" s="383"/>
      <c r="R20" s="386"/>
      <c r="S20" s="386"/>
      <c r="T20" s="394"/>
      <c r="U20" s="383"/>
      <c r="V20" s="383"/>
      <c r="W20" s="383"/>
      <c r="X20" s="393"/>
      <c r="Y20" s="393"/>
      <c r="Z20" s="11"/>
    </row>
    <row r="21" spans="1:26" ht="24.75" customHeight="1">
      <c r="A21" s="382"/>
      <c r="B21" s="384"/>
      <c r="C21" s="385"/>
      <c r="D21" s="385"/>
      <c r="E21" s="385"/>
      <c r="F21" s="386"/>
      <c r="G21" s="388"/>
      <c r="H21" s="384"/>
      <c r="I21" s="385"/>
      <c r="J21" s="385"/>
      <c r="K21" s="385"/>
      <c r="L21" s="386"/>
      <c r="M21" s="386"/>
      <c r="N21" s="394"/>
      <c r="O21" s="383"/>
      <c r="P21" s="383"/>
      <c r="Q21" s="383"/>
      <c r="R21" s="386"/>
      <c r="S21" s="386"/>
      <c r="T21" s="394"/>
      <c r="U21" s="383"/>
      <c r="V21" s="383"/>
      <c r="W21" s="383"/>
      <c r="X21" s="393"/>
      <c r="Y21" s="393"/>
      <c r="Z21" s="11"/>
    </row>
    <row r="22" spans="1:26" ht="24.75" customHeight="1">
      <c r="A22" s="382">
        <v>10</v>
      </c>
      <c r="B22" s="384"/>
      <c r="C22" s="385"/>
      <c r="D22" s="385"/>
      <c r="E22" s="385"/>
      <c r="F22" s="386"/>
      <c r="G22" s="386"/>
      <c r="H22" s="384"/>
      <c r="I22" s="385" t="s">
        <v>45</v>
      </c>
      <c r="J22" s="385"/>
      <c r="K22" s="385"/>
      <c r="L22" s="386"/>
      <c r="M22" s="386"/>
      <c r="N22" s="394"/>
      <c r="O22" s="383"/>
      <c r="P22" s="383"/>
      <c r="Q22" s="383"/>
      <c r="R22" s="386"/>
      <c r="S22" s="386"/>
      <c r="T22" s="394"/>
      <c r="U22" s="383"/>
      <c r="V22" s="383"/>
      <c r="W22" s="383"/>
      <c r="X22" s="393"/>
      <c r="Y22" s="393"/>
      <c r="Z22" s="11"/>
    </row>
    <row r="23" spans="1:26" ht="24.75" customHeight="1">
      <c r="A23" s="382"/>
      <c r="B23" s="384"/>
      <c r="C23" s="385"/>
      <c r="D23" s="385"/>
      <c r="E23" s="385"/>
      <c r="F23" s="386"/>
      <c r="G23" s="386"/>
      <c r="H23" s="384"/>
      <c r="I23" s="385"/>
      <c r="J23" s="385"/>
      <c r="K23" s="385"/>
      <c r="L23" s="386"/>
      <c r="M23" s="386"/>
      <c r="N23" s="394"/>
      <c r="O23" s="383"/>
      <c r="P23" s="383"/>
      <c r="Q23" s="383"/>
      <c r="R23" s="386"/>
      <c r="S23" s="386"/>
      <c r="T23" s="394"/>
      <c r="U23" s="383"/>
      <c r="V23" s="383"/>
      <c r="W23" s="383"/>
      <c r="X23" s="393"/>
      <c r="Y23" s="393"/>
      <c r="Z23" s="11"/>
    </row>
    <row r="24" spans="1:26" ht="24.75" customHeight="1">
      <c r="A24" s="382">
        <v>11</v>
      </c>
      <c r="B24" s="397"/>
      <c r="C24" s="385"/>
      <c r="D24" s="385"/>
      <c r="E24" s="385"/>
      <c r="F24" s="386"/>
      <c r="G24" s="386"/>
      <c r="H24" s="384"/>
      <c r="I24" s="385" t="s">
        <v>46</v>
      </c>
      <c r="J24" s="385"/>
      <c r="K24" s="385"/>
      <c r="L24" s="386"/>
      <c r="M24" s="386"/>
      <c r="N24" s="394"/>
      <c r="O24" s="383"/>
      <c r="P24" s="383"/>
      <c r="Q24" s="383"/>
      <c r="R24" s="386"/>
      <c r="S24" s="386"/>
      <c r="T24" s="394"/>
      <c r="U24" s="383"/>
      <c r="V24" s="383"/>
      <c r="W24" s="383"/>
      <c r="X24" s="393"/>
      <c r="Y24" s="393"/>
      <c r="Z24" s="11"/>
    </row>
    <row r="25" spans="1:26" ht="24.75" customHeight="1">
      <c r="A25" s="382"/>
      <c r="B25" s="397"/>
      <c r="C25" s="385"/>
      <c r="D25" s="385"/>
      <c r="E25" s="385"/>
      <c r="F25" s="386"/>
      <c r="G25" s="386"/>
      <c r="H25" s="384"/>
      <c r="I25" s="385"/>
      <c r="J25" s="385"/>
      <c r="K25" s="385"/>
      <c r="L25" s="386"/>
      <c r="M25" s="386"/>
      <c r="N25" s="394"/>
      <c r="O25" s="383"/>
      <c r="P25" s="383"/>
      <c r="Q25" s="383"/>
      <c r="R25" s="386"/>
      <c r="S25" s="386"/>
      <c r="T25" s="394"/>
      <c r="U25" s="383"/>
      <c r="V25" s="383"/>
      <c r="W25" s="383"/>
      <c r="X25" s="393"/>
      <c r="Y25" s="393"/>
      <c r="Z25" s="11"/>
    </row>
    <row r="26" spans="1:26" ht="13.5" customHeight="1">
      <c r="A26" s="382" t="s">
        <v>47</v>
      </c>
      <c r="B26" s="382" t="s">
        <v>10</v>
      </c>
      <c r="C26" s="382"/>
      <c r="D26" s="382"/>
      <c r="E26" s="382"/>
      <c r="F26" s="383" t="s">
        <v>11</v>
      </c>
      <c r="G26" s="383" t="s">
        <v>12</v>
      </c>
      <c r="H26" s="382" t="s">
        <v>13</v>
      </c>
      <c r="I26" s="382"/>
      <c r="J26" s="382"/>
      <c r="K26" s="382"/>
      <c r="L26" s="383" t="s">
        <v>11</v>
      </c>
      <c r="M26" s="383" t="s">
        <v>12</v>
      </c>
      <c r="N26" s="382" t="s">
        <v>14</v>
      </c>
      <c r="O26" s="382"/>
      <c r="P26" s="382"/>
      <c r="Q26" s="382"/>
      <c r="R26" s="383" t="s">
        <v>11</v>
      </c>
      <c r="S26" s="383" t="s">
        <v>12</v>
      </c>
      <c r="T26" s="398" t="s">
        <v>48</v>
      </c>
      <c r="U26" s="399"/>
      <c r="V26" s="399"/>
      <c r="W26" s="400"/>
      <c r="X26" s="383" t="s">
        <v>11</v>
      </c>
      <c r="Y26" s="383" t="s">
        <v>12</v>
      </c>
      <c r="Z26" s="16"/>
    </row>
    <row r="27" spans="1:26" ht="14.25" customHeight="1">
      <c r="A27" s="382"/>
      <c r="B27" s="382"/>
      <c r="C27" s="382"/>
      <c r="D27" s="382"/>
      <c r="E27" s="382"/>
      <c r="F27" s="383"/>
      <c r="G27" s="383"/>
      <c r="H27" s="382"/>
      <c r="I27" s="382"/>
      <c r="J27" s="382"/>
      <c r="K27" s="382"/>
      <c r="L27" s="383"/>
      <c r="M27" s="383"/>
      <c r="N27" s="382"/>
      <c r="O27" s="382"/>
      <c r="P27" s="382"/>
      <c r="Q27" s="382"/>
      <c r="R27" s="383"/>
      <c r="S27" s="383"/>
      <c r="T27" s="401"/>
      <c r="U27" s="402"/>
      <c r="V27" s="402"/>
      <c r="W27" s="403"/>
      <c r="X27" s="383"/>
      <c r="Y27" s="383"/>
      <c r="Z27" s="16"/>
    </row>
    <row r="28" spans="1:26" ht="24.75" customHeight="1">
      <c r="A28" s="382">
        <v>1</v>
      </c>
      <c r="B28" s="387" t="s">
        <v>17</v>
      </c>
      <c r="C28" s="404" t="s">
        <v>22</v>
      </c>
      <c r="D28" s="404"/>
      <c r="E28" s="404"/>
      <c r="F28" s="386" t="s">
        <v>20</v>
      </c>
      <c r="G28" s="388"/>
      <c r="H28" s="387" t="s">
        <v>17</v>
      </c>
      <c r="I28" s="404" t="s">
        <v>18</v>
      </c>
      <c r="J28" s="404"/>
      <c r="K28" s="404"/>
      <c r="L28" s="386"/>
      <c r="M28" s="388"/>
      <c r="N28" s="387" t="s">
        <v>17</v>
      </c>
      <c r="O28" s="404" t="s">
        <v>19</v>
      </c>
      <c r="P28" s="404"/>
      <c r="Q28" s="404"/>
      <c r="R28" s="386" t="s">
        <v>20</v>
      </c>
      <c r="S28" s="388"/>
      <c r="T28" s="387" t="s">
        <v>17</v>
      </c>
      <c r="U28" s="405" t="s">
        <v>21</v>
      </c>
      <c r="V28" s="406"/>
      <c r="W28" s="407"/>
      <c r="X28" s="386"/>
      <c r="Y28" s="388"/>
      <c r="Z28" s="17"/>
    </row>
    <row r="29" spans="1:26" ht="24.75" customHeight="1">
      <c r="A29" s="382"/>
      <c r="B29" s="387"/>
      <c r="C29" s="404"/>
      <c r="D29" s="404"/>
      <c r="E29" s="404"/>
      <c r="F29" s="386"/>
      <c r="G29" s="388"/>
      <c r="H29" s="387"/>
      <c r="I29" s="404"/>
      <c r="J29" s="404"/>
      <c r="K29" s="404"/>
      <c r="L29" s="386"/>
      <c r="M29" s="388"/>
      <c r="N29" s="387"/>
      <c r="O29" s="404"/>
      <c r="P29" s="404"/>
      <c r="Q29" s="404"/>
      <c r="R29" s="386"/>
      <c r="S29" s="388"/>
      <c r="T29" s="387"/>
      <c r="U29" s="408"/>
      <c r="V29" s="409"/>
      <c r="W29" s="410"/>
      <c r="X29" s="386"/>
      <c r="Y29" s="388"/>
      <c r="Z29" s="17"/>
    </row>
    <row r="30" spans="1:26" ht="24.75" customHeight="1">
      <c r="A30" s="382">
        <v>2</v>
      </c>
      <c r="B30" s="384" t="s">
        <v>32</v>
      </c>
      <c r="C30" s="404" t="s">
        <v>26</v>
      </c>
      <c r="D30" s="404"/>
      <c r="E30" s="404"/>
      <c r="F30" s="389"/>
      <c r="G30" s="388"/>
      <c r="H30" s="384"/>
      <c r="I30" s="404" t="s">
        <v>23</v>
      </c>
      <c r="J30" s="404"/>
      <c r="K30" s="404"/>
      <c r="L30" s="386"/>
      <c r="M30" s="386"/>
      <c r="N30" s="384" t="s">
        <v>32</v>
      </c>
      <c r="O30" s="404" t="s">
        <v>24</v>
      </c>
      <c r="P30" s="404"/>
      <c r="Q30" s="404"/>
      <c r="R30" s="386"/>
      <c r="S30" s="388"/>
      <c r="T30" s="384"/>
      <c r="U30" s="405" t="s">
        <v>25</v>
      </c>
      <c r="V30" s="406"/>
      <c r="W30" s="407"/>
      <c r="X30" s="386"/>
      <c r="Y30" s="386"/>
      <c r="Z30" s="11"/>
    </row>
    <row r="31" spans="1:26" ht="24.75" customHeight="1">
      <c r="A31" s="382"/>
      <c r="B31" s="384"/>
      <c r="C31" s="404"/>
      <c r="D31" s="404"/>
      <c r="E31" s="404"/>
      <c r="F31" s="390"/>
      <c r="G31" s="388"/>
      <c r="H31" s="384"/>
      <c r="I31" s="404"/>
      <c r="J31" s="404"/>
      <c r="K31" s="404"/>
      <c r="L31" s="386"/>
      <c r="M31" s="386"/>
      <c r="N31" s="384"/>
      <c r="O31" s="404"/>
      <c r="P31" s="404"/>
      <c r="Q31" s="404"/>
      <c r="R31" s="386"/>
      <c r="S31" s="388"/>
      <c r="T31" s="384"/>
      <c r="U31" s="408"/>
      <c r="V31" s="409"/>
      <c r="W31" s="410"/>
      <c r="X31" s="386"/>
      <c r="Y31" s="386"/>
      <c r="Z31" s="11"/>
    </row>
    <row r="32" spans="1:26" ht="24.75" customHeight="1">
      <c r="A32" s="382">
        <v>3</v>
      </c>
      <c r="B32" s="384" t="s">
        <v>32</v>
      </c>
      <c r="C32" s="404" t="s">
        <v>30</v>
      </c>
      <c r="D32" s="404"/>
      <c r="E32" s="404"/>
      <c r="F32" s="386"/>
      <c r="G32" s="388"/>
      <c r="H32" s="384"/>
      <c r="I32" s="404" t="s">
        <v>27</v>
      </c>
      <c r="J32" s="404"/>
      <c r="K32" s="404"/>
      <c r="L32" s="386"/>
      <c r="M32" s="386"/>
      <c r="N32" s="384" t="s">
        <v>32</v>
      </c>
      <c r="O32" s="404" t="s">
        <v>28</v>
      </c>
      <c r="P32" s="404"/>
      <c r="Q32" s="404"/>
      <c r="R32" s="386"/>
      <c r="S32" s="386"/>
      <c r="T32" s="384"/>
      <c r="U32" s="405" t="s">
        <v>29</v>
      </c>
      <c r="V32" s="406"/>
      <c r="W32" s="407"/>
      <c r="X32" s="386"/>
      <c r="Y32" s="388"/>
      <c r="Z32" s="17"/>
    </row>
    <row r="33" spans="1:26" ht="24.75" customHeight="1">
      <c r="A33" s="382"/>
      <c r="B33" s="384"/>
      <c r="C33" s="404"/>
      <c r="D33" s="404"/>
      <c r="E33" s="404"/>
      <c r="F33" s="386"/>
      <c r="G33" s="388"/>
      <c r="H33" s="384"/>
      <c r="I33" s="404"/>
      <c r="J33" s="404"/>
      <c r="K33" s="404"/>
      <c r="L33" s="386"/>
      <c r="M33" s="386"/>
      <c r="N33" s="384"/>
      <c r="O33" s="404"/>
      <c r="P33" s="404"/>
      <c r="Q33" s="404"/>
      <c r="R33" s="386"/>
      <c r="S33" s="386"/>
      <c r="T33" s="384"/>
      <c r="U33" s="408"/>
      <c r="V33" s="409"/>
      <c r="W33" s="410"/>
      <c r="X33" s="386"/>
      <c r="Y33" s="388"/>
      <c r="Z33" s="17"/>
    </row>
    <row r="34" spans="1:26" ht="24.75" customHeight="1">
      <c r="A34" s="382">
        <v>4</v>
      </c>
      <c r="B34" s="384" t="s">
        <v>32</v>
      </c>
      <c r="C34" s="404" t="s">
        <v>49</v>
      </c>
      <c r="D34" s="404"/>
      <c r="E34" s="404"/>
      <c r="F34" s="386"/>
      <c r="G34" s="388"/>
      <c r="H34" s="387" t="s">
        <v>17</v>
      </c>
      <c r="I34" s="404" t="s">
        <v>35</v>
      </c>
      <c r="J34" s="404"/>
      <c r="K34" s="404"/>
      <c r="L34" s="386"/>
      <c r="M34" s="388"/>
      <c r="N34" s="384"/>
      <c r="O34" s="404"/>
      <c r="P34" s="404"/>
      <c r="Q34" s="404"/>
      <c r="R34" s="386"/>
      <c r="S34" s="386"/>
      <c r="T34" s="389"/>
      <c r="U34" s="411"/>
      <c r="V34" s="412"/>
      <c r="W34" s="413"/>
      <c r="X34" s="393"/>
      <c r="Y34" s="393"/>
      <c r="Z34" s="11"/>
    </row>
    <row r="35" spans="1:26" ht="24.75" customHeight="1">
      <c r="A35" s="382"/>
      <c r="B35" s="384"/>
      <c r="C35" s="404"/>
      <c r="D35" s="404"/>
      <c r="E35" s="404"/>
      <c r="F35" s="386"/>
      <c r="G35" s="388"/>
      <c r="H35" s="387"/>
      <c r="I35" s="404"/>
      <c r="J35" s="404"/>
      <c r="K35" s="404"/>
      <c r="L35" s="386"/>
      <c r="M35" s="388"/>
      <c r="N35" s="384"/>
      <c r="O35" s="404"/>
      <c r="P35" s="404"/>
      <c r="Q35" s="404"/>
      <c r="R35" s="386"/>
      <c r="S35" s="386"/>
      <c r="T35" s="390"/>
      <c r="U35" s="414"/>
      <c r="V35" s="415"/>
      <c r="W35" s="416"/>
      <c r="X35" s="393"/>
      <c r="Y35" s="393"/>
      <c r="Z35" s="11"/>
    </row>
    <row r="36" spans="1:26" ht="24.75" customHeight="1">
      <c r="A36" s="382">
        <v>5</v>
      </c>
      <c r="B36" s="417" t="s">
        <v>17</v>
      </c>
      <c r="C36" s="404" t="s">
        <v>50</v>
      </c>
      <c r="D36" s="404"/>
      <c r="E36" s="404"/>
      <c r="F36" s="389" t="s">
        <v>20</v>
      </c>
      <c r="G36" s="388"/>
      <c r="H36" s="387" t="s">
        <v>17</v>
      </c>
      <c r="I36" s="404" t="s">
        <v>51</v>
      </c>
      <c r="J36" s="404"/>
      <c r="K36" s="404"/>
      <c r="L36" s="386"/>
      <c r="M36" s="388"/>
      <c r="N36" s="384"/>
      <c r="O36" s="404"/>
      <c r="P36" s="404"/>
      <c r="Q36" s="404"/>
      <c r="R36" s="386"/>
      <c r="S36" s="386"/>
      <c r="T36" s="389"/>
      <c r="U36" s="411"/>
      <c r="V36" s="412"/>
      <c r="W36" s="413"/>
      <c r="X36" s="393"/>
      <c r="Y36" s="393"/>
      <c r="Z36" s="11"/>
    </row>
    <row r="37" spans="1:26" ht="24.75" customHeight="1">
      <c r="A37" s="382"/>
      <c r="B37" s="418"/>
      <c r="C37" s="404"/>
      <c r="D37" s="404"/>
      <c r="E37" s="404"/>
      <c r="F37" s="390"/>
      <c r="G37" s="388"/>
      <c r="H37" s="387"/>
      <c r="I37" s="404"/>
      <c r="J37" s="404"/>
      <c r="K37" s="404"/>
      <c r="L37" s="386"/>
      <c r="M37" s="388"/>
      <c r="N37" s="384"/>
      <c r="O37" s="404"/>
      <c r="P37" s="404"/>
      <c r="Q37" s="404"/>
      <c r="R37" s="386"/>
      <c r="S37" s="386"/>
      <c r="T37" s="390"/>
      <c r="U37" s="414"/>
      <c r="V37" s="415"/>
      <c r="W37" s="416"/>
      <c r="X37" s="393"/>
      <c r="Y37" s="393"/>
      <c r="Z37" s="11"/>
    </row>
    <row r="38" spans="1:26" ht="24.75" customHeight="1">
      <c r="A38" s="419">
        <v>6</v>
      </c>
      <c r="B38" s="391" t="s">
        <v>32</v>
      </c>
      <c r="C38" s="405" t="s">
        <v>52</v>
      </c>
      <c r="D38" s="406"/>
      <c r="E38" s="407"/>
      <c r="F38" s="389"/>
      <c r="G38" s="388"/>
      <c r="H38" s="384" t="s">
        <v>32</v>
      </c>
      <c r="I38" s="404" t="s">
        <v>53</v>
      </c>
      <c r="J38" s="404"/>
      <c r="K38" s="404"/>
      <c r="L38" s="386"/>
      <c r="M38" s="388"/>
      <c r="N38" s="421"/>
      <c r="O38" s="404"/>
      <c r="P38" s="404"/>
      <c r="Q38" s="404"/>
      <c r="R38" s="386"/>
      <c r="S38" s="386"/>
      <c r="T38" s="18"/>
      <c r="U38" s="411"/>
      <c r="V38" s="412"/>
      <c r="W38" s="413"/>
      <c r="X38" s="393"/>
      <c r="Y38" s="393"/>
      <c r="Z38" s="11"/>
    </row>
    <row r="39" spans="1:26" ht="24.75" customHeight="1">
      <c r="A39" s="420"/>
      <c r="B39" s="392"/>
      <c r="C39" s="408"/>
      <c r="D39" s="409"/>
      <c r="E39" s="410"/>
      <c r="F39" s="390"/>
      <c r="G39" s="388"/>
      <c r="H39" s="384"/>
      <c r="I39" s="404"/>
      <c r="J39" s="404"/>
      <c r="K39" s="404"/>
      <c r="L39" s="386"/>
      <c r="M39" s="388"/>
      <c r="N39" s="421"/>
      <c r="O39" s="404"/>
      <c r="P39" s="404"/>
      <c r="Q39" s="404"/>
      <c r="R39" s="386"/>
      <c r="S39" s="386"/>
      <c r="T39" s="19"/>
      <c r="U39" s="414"/>
      <c r="V39" s="415"/>
      <c r="W39" s="416"/>
      <c r="X39" s="393"/>
      <c r="Y39" s="393"/>
      <c r="Z39" s="11"/>
    </row>
    <row r="40" spans="1:26" ht="24.75" customHeight="1">
      <c r="A40" s="382">
        <v>7</v>
      </c>
      <c r="B40" s="417" t="s">
        <v>17</v>
      </c>
      <c r="C40" s="405" t="s">
        <v>54</v>
      </c>
      <c r="D40" s="406"/>
      <c r="E40" s="407"/>
      <c r="F40" s="389" t="s">
        <v>20</v>
      </c>
      <c r="G40" s="388"/>
      <c r="H40" s="387" t="s">
        <v>17</v>
      </c>
      <c r="I40" s="404" t="s">
        <v>40</v>
      </c>
      <c r="J40" s="404"/>
      <c r="K40" s="404"/>
      <c r="L40" s="386" t="s">
        <v>20</v>
      </c>
      <c r="M40" s="388"/>
      <c r="N40" s="422"/>
      <c r="O40" s="404"/>
      <c r="P40" s="404"/>
      <c r="Q40" s="404"/>
      <c r="R40" s="386"/>
      <c r="S40" s="386"/>
      <c r="T40" s="18"/>
      <c r="U40" s="411"/>
      <c r="V40" s="412"/>
      <c r="W40" s="413"/>
      <c r="X40" s="393"/>
      <c r="Y40" s="393"/>
      <c r="Z40" s="11"/>
    </row>
    <row r="41" spans="1:26" ht="24.75" customHeight="1">
      <c r="A41" s="382"/>
      <c r="B41" s="418"/>
      <c r="C41" s="408"/>
      <c r="D41" s="409"/>
      <c r="E41" s="410"/>
      <c r="F41" s="390"/>
      <c r="G41" s="388"/>
      <c r="H41" s="387"/>
      <c r="I41" s="404"/>
      <c r="J41" s="404"/>
      <c r="K41" s="404"/>
      <c r="L41" s="386"/>
      <c r="M41" s="388"/>
      <c r="N41" s="423"/>
      <c r="O41" s="404"/>
      <c r="P41" s="404"/>
      <c r="Q41" s="404"/>
      <c r="R41" s="386"/>
      <c r="S41" s="386"/>
      <c r="T41" s="19"/>
      <c r="U41" s="414"/>
      <c r="V41" s="415"/>
      <c r="W41" s="416"/>
      <c r="X41" s="393"/>
      <c r="Y41" s="393"/>
      <c r="Z41" s="11"/>
    </row>
    <row r="42" spans="1:26" ht="24.75" customHeight="1">
      <c r="A42" s="419">
        <v>8</v>
      </c>
      <c r="B42" s="417" t="s">
        <v>17</v>
      </c>
      <c r="C42" s="404" t="s">
        <v>37</v>
      </c>
      <c r="D42" s="404"/>
      <c r="E42" s="404"/>
      <c r="F42" s="389" t="s">
        <v>20</v>
      </c>
      <c r="G42" s="388"/>
      <c r="H42" s="384"/>
      <c r="I42" s="404" t="s">
        <v>42</v>
      </c>
      <c r="J42" s="404"/>
      <c r="K42" s="404"/>
      <c r="L42" s="386"/>
      <c r="M42" s="386"/>
      <c r="N42" s="422"/>
      <c r="O42" s="404"/>
      <c r="P42" s="404"/>
      <c r="Q42" s="404"/>
      <c r="R42" s="386"/>
      <c r="S42" s="386"/>
      <c r="T42" s="18"/>
      <c r="U42" s="411"/>
      <c r="V42" s="412"/>
      <c r="W42" s="413"/>
      <c r="X42" s="393"/>
      <c r="Y42" s="393"/>
      <c r="Z42" s="11"/>
    </row>
    <row r="43" spans="1:26" ht="24.75" customHeight="1">
      <c r="A43" s="420"/>
      <c r="B43" s="418"/>
      <c r="C43" s="404"/>
      <c r="D43" s="404"/>
      <c r="E43" s="404"/>
      <c r="F43" s="390"/>
      <c r="G43" s="388"/>
      <c r="H43" s="384"/>
      <c r="I43" s="404"/>
      <c r="J43" s="404"/>
      <c r="K43" s="404"/>
      <c r="L43" s="386"/>
      <c r="M43" s="386"/>
      <c r="N43" s="423"/>
      <c r="O43" s="404"/>
      <c r="P43" s="404"/>
      <c r="Q43" s="404"/>
      <c r="R43" s="386"/>
      <c r="S43" s="386"/>
      <c r="T43" s="19"/>
      <c r="U43" s="414"/>
      <c r="V43" s="415"/>
      <c r="W43" s="416"/>
      <c r="X43" s="393"/>
      <c r="Y43" s="393"/>
      <c r="Z43" s="11"/>
    </row>
    <row r="44" spans="1:26" ht="24.75" customHeight="1">
      <c r="A44" s="382">
        <v>9</v>
      </c>
      <c r="B44" s="382"/>
      <c r="C44" s="404"/>
      <c r="D44" s="404"/>
      <c r="E44" s="404"/>
      <c r="F44" s="386"/>
      <c r="G44" s="388"/>
      <c r="H44" s="384"/>
      <c r="I44" s="404" t="s">
        <v>44</v>
      </c>
      <c r="J44" s="404"/>
      <c r="K44" s="404"/>
      <c r="L44" s="386"/>
      <c r="M44" s="386"/>
      <c r="N44" s="394"/>
      <c r="O44" s="404"/>
      <c r="P44" s="404"/>
      <c r="Q44" s="404"/>
      <c r="R44" s="386"/>
      <c r="S44" s="386"/>
      <c r="T44" s="18"/>
      <c r="U44" s="411"/>
      <c r="V44" s="412"/>
      <c r="W44" s="413"/>
      <c r="X44" s="393"/>
      <c r="Y44" s="393"/>
      <c r="Z44" s="11"/>
    </row>
    <row r="45" spans="1:26" ht="24.75" customHeight="1">
      <c r="A45" s="382"/>
      <c r="B45" s="382"/>
      <c r="C45" s="404"/>
      <c r="D45" s="404"/>
      <c r="E45" s="404"/>
      <c r="F45" s="386"/>
      <c r="G45" s="388"/>
      <c r="H45" s="384"/>
      <c r="I45" s="404"/>
      <c r="J45" s="404"/>
      <c r="K45" s="404"/>
      <c r="L45" s="386"/>
      <c r="M45" s="386"/>
      <c r="N45" s="394"/>
      <c r="O45" s="404"/>
      <c r="P45" s="404"/>
      <c r="Q45" s="404"/>
      <c r="R45" s="386"/>
      <c r="S45" s="386"/>
      <c r="T45" s="19"/>
      <c r="U45" s="414"/>
      <c r="V45" s="415"/>
      <c r="W45" s="416"/>
      <c r="X45" s="393"/>
      <c r="Y45" s="393"/>
      <c r="Z45" s="11"/>
    </row>
    <row r="46" spans="1:26" ht="24.75" customHeight="1">
      <c r="A46" s="419">
        <v>10</v>
      </c>
      <c r="B46" s="382"/>
      <c r="C46" s="424"/>
      <c r="D46" s="424"/>
      <c r="E46" s="424"/>
      <c r="F46" s="386"/>
      <c r="G46" s="386"/>
      <c r="H46" s="384"/>
      <c r="I46" s="404"/>
      <c r="J46" s="404"/>
      <c r="K46" s="404"/>
      <c r="L46" s="386"/>
      <c r="M46" s="386"/>
      <c r="N46" s="394"/>
      <c r="O46" s="383"/>
      <c r="P46" s="383"/>
      <c r="Q46" s="383"/>
      <c r="R46" s="386"/>
      <c r="S46" s="386"/>
      <c r="T46" s="18"/>
      <c r="U46" s="411"/>
      <c r="V46" s="412"/>
      <c r="W46" s="413"/>
      <c r="X46" s="393"/>
      <c r="Y46" s="393"/>
      <c r="Z46" s="11"/>
    </row>
    <row r="47" spans="1:26" ht="24.75" customHeight="1">
      <c r="A47" s="420"/>
      <c r="B47" s="382"/>
      <c r="C47" s="424"/>
      <c r="D47" s="424"/>
      <c r="E47" s="424"/>
      <c r="F47" s="386"/>
      <c r="G47" s="386"/>
      <c r="H47" s="384"/>
      <c r="I47" s="404"/>
      <c r="J47" s="404"/>
      <c r="K47" s="404"/>
      <c r="L47" s="386"/>
      <c r="M47" s="386"/>
      <c r="N47" s="394"/>
      <c r="O47" s="383"/>
      <c r="P47" s="383"/>
      <c r="Q47" s="383"/>
      <c r="R47" s="386"/>
      <c r="S47" s="386"/>
      <c r="T47" s="19"/>
      <c r="U47" s="414"/>
      <c r="V47" s="415"/>
      <c r="W47" s="416"/>
      <c r="X47" s="393"/>
      <c r="Y47" s="393"/>
      <c r="Z47" s="11"/>
    </row>
    <row r="48" spans="1:26" ht="24.75" customHeight="1">
      <c r="A48" s="382">
        <v>11</v>
      </c>
      <c r="B48" s="382"/>
      <c r="C48" s="424"/>
      <c r="D48" s="424"/>
      <c r="E48" s="424"/>
      <c r="F48" s="386"/>
      <c r="G48" s="386"/>
      <c r="H48" s="384"/>
      <c r="I48" s="404"/>
      <c r="J48" s="404"/>
      <c r="K48" s="404"/>
      <c r="L48" s="386"/>
      <c r="M48" s="386"/>
      <c r="N48" s="394"/>
      <c r="O48" s="383"/>
      <c r="P48" s="383"/>
      <c r="Q48" s="383"/>
      <c r="R48" s="386"/>
      <c r="S48" s="386"/>
      <c r="T48" s="18"/>
      <c r="U48" s="411"/>
      <c r="V48" s="412"/>
      <c r="W48" s="413"/>
      <c r="X48" s="393"/>
      <c r="Y48" s="393"/>
      <c r="Z48" s="11"/>
    </row>
    <row r="49" spans="1:28" ht="24.75" customHeight="1">
      <c r="A49" s="382"/>
      <c r="B49" s="382"/>
      <c r="C49" s="424"/>
      <c r="D49" s="424"/>
      <c r="E49" s="424"/>
      <c r="F49" s="386"/>
      <c r="G49" s="386"/>
      <c r="H49" s="384"/>
      <c r="I49" s="404"/>
      <c r="J49" s="404"/>
      <c r="K49" s="404"/>
      <c r="L49" s="386"/>
      <c r="M49" s="386"/>
      <c r="N49" s="394"/>
      <c r="O49" s="383"/>
      <c r="P49" s="383"/>
      <c r="Q49" s="383"/>
      <c r="R49" s="386"/>
      <c r="S49" s="386"/>
      <c r="T49" s="19"/>
      <c r="U49" s="414"/>
      <c r="V49" s="415"/>
      <c r="W49" s="416"/>
      <c r="X49" s="393"/>
      <c r="Y49" s="393"/>
      <c r="Z49" s="11"/>
      <c r="AA49" s="20"/>
      <c r="AB49" s="20"/>
    </row>
    <row r="58" ht="40.5" customHeight="1"/>
  </sheetData>
  <sheetProtection/>
  <mergeCells count="395">
    <mergeCell ref="H48:H49"/>
    <mergeCell ref="I48:K49"/>
    <mergeCell ref="L48:L49"/>
    <mergeCell ref="M48:M49"/>
    <mergeCell ref="N48:N49"/>
    <mergeCell ref="O48:Q49"/>
    <mergeCell ref="R46:R47"/>
    <mergeCell ref="S46:S47"/>
    <mergeCell ref="U46:W47"/>
    <mergeCell ref="X46:X47"/>
    <mergeCell ref="Y46:Y47"/>
    <mergeCell ref="R48:R49"/>
    <mergeCell ref="S48:S49"/>
    <mergeCell ref="U48:W49"/>
    <mergeCell ref="X48:X49"/>
    <mergeCell ref="Y48:Y49"/>
    <mergeCell ref="A48:A49"/>
    <mergeCell ref="B48:B49"/>
    <mergeCell ref="C48:E49"/>
    <mergeCell ref="F48:F49"/>
    <mergeCell ref="G48:G49"/>
    <mergeCell ref="H46:H47"/>
    <mergeCell ref="A46:A47"/>
    <mergeCell ref="B46:B47"/>
    <mergeCell ref="C46:E47"/>
    <mergeCell ref="F46:F47"/>
    <mergeCell ref="I46:K47"/>
    <mergeCell ref="L46:L47"/>
    <mergeCell ref="M46:M47"/>
    <mergeCell ref="N46:N47"/>
    <mergeCell ref="O46:Q47"/>
    <mergeCell ref="R44:R45"/>
    <mergeCell ref="I44:K45"/>
    <mergeCell ref="L44:L45"/>
    <mergeCell ref="M44:M45"/>
    <mergeCell ref="N44:N45"/>
    <mergeCell ref="G46:G47"/>
    <mergeCell ref="H44:H45"/>
    <mergeCell ref="O44:Q45"/>
    <mergeCell ref="R42:R43"/>
    <mergeCell ref="S42:S43"/>
    <mergeCell ref="U42:W43"/>
    <mergeCell ref="I42:K43"/>
    <mergeCell ref="L42:L43"/>
    <mergeCell ref="M42:M43"/>
    <mergeCell ref="N42:N43"/>
    <mergeCell ref="X42:X43"/>
    <mergeCell ref="Y42:Y43"/>
    <mergeCell ref="S44:S45"/>
    <mergeCell ref="U44:W45"/>
    <mergeCell ref="X44:X45"/>
    <mergeCell ref="Y44:Y45"/>
    <mergeCell ref="A44:A45"/>
    <mergeCell ref="B44:B45"/>
    <mergeCell ref="C44:E45"/>
    <mergeCell ref="F44:F45"/>
    <mergeCell ref="G44:G45"/>
    <mergeCell ref="H42:H43"/>
    <mergeCell ref="A42:A43"/>
    <mergeCell ref="B42:B43"/>
    <mergeCell ref="C42:E43"/>
    <mergeCell ref="F42:F43"/>
    <mergeCell ref="O42:Q43"/>
    <mergeCell ref="R40:R41"/>
    <mergeCell ref="I40:K41"/>
    <mergeCell ref="L40:L41"/>
    <mergeCell ref="M40:M41"/>
    <mergeCell ref="N40:N41"/>
    <mergeCell ref="G42:G43"/>
    <mergeCell ref="H40:H41"/>
    <mergeCell ref="O40:Q41"/>
    <mergeCell ref="R38:R39"/>
    <mergeCell ref="S38:S39"/>
    <mergeCell ref="U38:W39"/>
    <mergeCell ref="I38:K39"/>
    <mergeCell ref="L38:L39"/>
    <mergeCell ref="M38:M39"/>
    <mergeCell ref="N38:N39"/>
    <mergeCell ref="X38:X39"/>
    <mergeCell ref="Y38:Y39"/>
    <mergeCell ref="S40:S41"/>
    <mergeCell ref="U40:W41"/>
    <mergeCell ref="X40:X41"/>
    <mergeCell ref="Y40:Y41"/>
    <mergeCell ref="A40:A41"/>
    <mergeCell ref="B40:B41"/>
    <mergeCell ref="C40:E41"/>
    <mergeCell ref="F40:F41"/>
    <mergeCell ref="G40:G41"/>
    <mergeCell ref="H38:H39"/>
    <mergeCell ref="O38:Q39"/>
    <mergeCell ref="S36:S37"/>
    <mergeCell ref="L36:L37"/>
    <mergeCell ref="M36:M37"/>
    <mergeCell ref="N36:N37"/>
    <mergeCell ref="O36:Q37"/>
    <mergeCell ref="R36:R37"/>
    <mergeCell ref="T36:T37"/>
    <mergeCell ref="U36:W37"/>
    <mergeCell ref="X36:X37"/>
    <mergeCell ref="Y36:Y37"/>
    <mergeCell ref="A38:A39"/>
    <mergeCell ref="B38:B39"/>
    <mergeCell ref="C38:E39"/>
    <mergeCell ref="F38:F39"/>
    <mergeCell ref="G38:G39"/>
    <mergeCell ref="I36:K37"/>
    <mergeCell ref="A36:A37"/>
    <mergeCell ref="B36:B37"/>
    <mergeCell ref="C36:E37"/>
    <mergeCell ref="F36:F37"/>
    <mergeCell ref="G36:G37"/>
    <mergeCell ref="H36:H37"/>
    <mergeCell ref="R34:R35"/>
    <mergeCell ref="S34:S35"/>
    <mergeCell ref="T34:T35"/>
    <mergeCell ref="U34:W35"/>
    <mergeCell ref="X34:X35"/>
    <mergeCell ref="Y34:Y35"/>
    <mergeCell ref="H34:H35"/>
    <mergeCell ref="I34:K35"/>
    <mergeCell ref="L34:L35"/>
    <mergeCell ref="M34:M35"/>
    <mergeCell ref="N34:N35"/>
    <mergeCell ref="O34:Q35"/>
    <mergeCell ref="S32:S33"/>
    <mergeCell ref="T32:T33"/>
    <mergeCell ref="U32:W33"/>
    <mergeCell ref="X32:X33"/>
    <mergeCell ref="Y32:Y33"/>
    <mergeCell ref="A34:A35"/>
    <mergeCell ref="B34:B35"/>
    <mergeCell ref="C34:E35"/>
    <mergeCell ref="F34:F35"/>
    <mergeCell ref="G34:G35"/>
    <mergeCell ref="I32:K33"/>
    <mergeCell ref="L32:L33"/>
    <mergeCell ref="M32:M33"/>
    <mergeCell ref="N32:N33"/>
    <mergeCell ref="O32:Q33"/>
    <mergeCell ref="R32:R33"/>
    <mergeCell ref="T30:T31"/>
    <mergeCell ref="U30:W31"/>
    <mergeCell ref="X30:X31"/>
    <mergeCell ref="Y30:Y31"/>
    <mergeCell ref="A32:A33"/>
    <mergeCell ref="B32:B33"/>
    <mergeCell ref="C32:E33"/>
    <mergeCell ref="F32:F33"/>
    <mergeCell ref="G32:G33"/>
    <mergeCell ref="H32:H33"/>
    <mergeCell ref="L30:L31"/>
    <mergeCell ref="M30:M31"/>
    <mergeCell ref="N30:N31"/>
    <mergeCell ref="O30:Q31"/>
    <mergeCell ref="R30:R31"/>
    <mergeCell ref="S30:S31"/>
    <mergeCell ref="U28:W29"/>
    <mergeCell ref="X28:X29"/>
    <mergeCell ref="Y28:Y29"/>
    <mergeCell ref="A30:A31"/>
    <mergeCell ref="B30:B31"/>
    <mergeCell ref="C30:E31"/>
    <mergeCell ref="F30:F31"/>
    <mergeCell ref="G30:G31"/>
    <mergeCell ref="H30:H31"/>
    <mergeCell ref="I30:K31"/>
    <mergeCell ref="M28:M29"/>
    <mergeCell ref="N28:N29"/>
    <mergeCell ref="O28:Q29"/>
    <mergeCell ref="R28:R29"/>
    <mergeCell ref="S28:S29"/>
    <mergeCell ref="T28:T29"/>
    <mergeCell ref="X26:X27"/>
    <mergeCell ref="Y26:Y27"/>
    <mergeCell ref="A28:A29"/>
    <mergeCell ref="B28:B29"/>
    <mergeCell ref="C28:E29"/>
    <mergeCell ref="F28:F29"/>
    <mergeCell ref="G28:G29"/>
    <mergeCell ref="H28:H29"/>
    <mergeCell ref="I28:K29"/>
    <mergeCell ref="L28:L29"/>
    <mergeCell ref="L26:L27"/>
    <mergeCell ref="M26:M27"/>
    <mergeCell ref="N26:Q27"/>
    <mergeCell ref="R26:R27"/>
    <mergeCell ref="S26:S27"/>
    <mergeCell ref="T26:W27"/>
    <mergeCell ref="S24:S25"/>
    <mergeCell ref="T24:T25"/>
    <mergeCell ref="U24:W25"/>
    <mergeCell ref="X24:X25"/>
    <mergeCell ref="Y24:Y25"/>
    <mergeCell ref="A26:A27"/>
    <mergeCell ref="B26:E27"/>
    <mergeCell ref="F26:F27"/>
    <mergeCell ref="G26:G27"/>
    <mergeCell ref="H26:K27"/>
    <mergeCell ref="I24:K25"/>
    <mergeCell ref="L24:L25"/>
    <mergeCell ref="M24:M25"/>
    <mergeCell ref="N24:N25"/>
    <mergeCell ref="O24:Q25"/>
    <mergeCell ref="R24:R25"/>
    <mergeCell ref="A24:A25"/>
    <mergeCell ref="B24:B25"/>
    <mergeCell ref="C24:E25"/>
    <mergeCell ref="F24:F25"/>
    <mergeCell ref="G24:G25"/>
    <mergeCell ref="H24:H25"/>
    <mergeCell ref="R22:R23"/>
    <mergeCell ref="S22:S23"/>
    <mergeCell ref="T22:T23"/>
    <mergeCell ref="U22:W23"/>
    <mergeCell ref="X22:X23"/>
    <mergeCell ref="Y22:Y23"/>
    <mergeCell ref="H22:H23"/>
    <mergeCell ref="I22:K23"/>
    <mergeCell ref="L22:L23"/>
    <mergeCell ref="M22:M23"/>
    <mergeCell ref="N22:N23"/>
    <mergeCell ref="O22:Q23"/>
    <mergeCell ref="S20:S21"/>
    <mergeCell ref="T20:T21"/>
    <mergeCell ref="U20:W21"/>
    <mergeCell ref="X20:X21"/>
    <mergeCell ref="Y20:Y21"/>
    <mergeCell ref="A22:A23"/>
    <mergeCell ref="B22:B23"/>
    <mergeCell ref="C22:E23"/>
    <mergeCell ref="F22:F23"/>
    <mergeCell ref="G22:G23"/>
    <mergeCell ref="I20:K21"/>
    <mergeCell ref="L20:L21"/>
    <mergeCell ref="M20:M21"/>
    <mergeCell ref="N20:N21"/>
    <mergeCell ref="O20:Q21"/>
    <mergeCell ref="R20:R21"/>
    <mergeCell ref="A20:A21"/>
    <mergeCell ref="B20:B21"/>
    <mergeCell ref="C20:E21"/>
    <mergeCell ref="F20:F21"/>
    <mergeCell ref="G20:G21"/>
    <mergeCell ref="H20:H21"/>
    <mergeCell ref="R18:R19"/>
    <mergeCell ref="S18:S19"/>
    <mergeCell ref="T18:T19"/>
    <mergeCell ref="U18:W19"/>
    <mergeCell ref="X18:X19"/>
    <mergeCell ref="Y18:Y19"/>
    <mergeCell ref="H18:H19"/>
    <mergeCell ref="I18:K19"/>
    <mergeCell ref="L18:L19"/>
    <mergeCell ref="M18:M19"/>
    <mergeCell ref="N18:N19"/>
    <mergeCell ref="O18:Q19"/>
    <mergeCell ref="S16:S17"/>
    <mergeCell ref="T16:T17"/>
    <mergeCell ref="U16:W17"/>
    <mergeCell ref="X16:X17"/>
    <mergeCell ref="Y16:Y17"/>
    <mergeCell ref="A18:A19"/>
    <mergeCell ref="B18:B19"/>
    <mergeCell ref="C18:E19"/>
    <mergeCell ref="F18:F19"/>
    <mergeCell ref="G18:G19"/>
    <mergeCell ref="I16:K17"/>
    <mergeCell ref="L16:L17"/>
    <mergeCell ref="M16:M17"/>
    <mergeCell ref="N16:N17"/>
    <mergeCell ref="O16:Q17"/>
    <mergeCell ref="R16:R17"/>
    <mergeCell ref="A16:A17"/>
    <mergeCell ref="B16:B17"/>
    <mergeCell ref="C16:E17"/>
    <mergeCell ref="F16:F17"/>
    <mergeCell ref="G16:G17"/>
    <mergeCell ref="H16:H17"/>
    <mergeCell ref="R14:R15"/>
    <mergeCell ref="S14:S15"/>
    <mergeCell ref="T14:T15"/>
    <mergeCell ref="U14:W15"/>
    <mergeCell ref="X14:X15"/>
    <mergeCell ref="Y14:Y15"/>
    <mergeCell ref="H14:H15"/>
    <mergeCell ref="I14:K15"/>
    <mergeCell ref="L14:L15"/>
    <mergeCell ref="M14:M15"/>
    <mergeCell ref="N14:N15"/>
    <mergeCell ref="O14:Q15"/>
    <mergeCell ref="S12:S13"/>
    <mergeCell ref="T12:T13"/>
    <mergeCell ref="U12:W13"/>
    <mergeCell ref="X12:X13"/>
    <mergeCell ref="Y12:Y13"/>
    <mergeCell ref="A14:A15"/>
    <mergeCell ref="B14:B15"/>
    <mergeCell ref="C14:E15"/>
    <mergeCell ref="F14:F15"/>
    <mergeCell ref="G14:G15"/>
    <mergeCell ref="I12:K13"/>
    <mergeCell ref="L12:L13"/>
    <mergeCell ref="M12:M13"/>
    <mergeCell ref="N12:N13"/>
    <mergeCell ref="O12:Q13"/>
    <mergeCell ref="R12:R13"/>
    <mergeCell ref="A12:A13"/>
    <mergeCell ref="B12:B13"/>
    <mergeCell ref="C12:E13"/>
    <mergeCell ref="F12:F13"/>
    <mergeCell ref="G12:G13"/>
    <mergeCell ref="H12:H13"/>
    <mergeCell ref="R10:R11"/>
    <mergeCell ref="S10:S11"/>
    <mergeCell ref="T10:T11"/>
    <mergeCell ref="U10:W11"/>
    <mergeCell ref="X10:X11"/>
    <mergeCell ref="Y10:Y11"/>
    <mergeCell ref="H10:H11"/>
    <mergeCell ref="I10:K11"/>
    <mergeCell ref="L10:L11"/>
    <mergeCell ref="M10:M11"/>
    <mergeCell ref="N10:N11"/>
    <mergeCell ref="O10:Q11"/>
    <mergeCell ref="S8:S9"/>
    <mergeCell ref="T8:T9"/>
    <mergeCell ref="U8:W9"/>
    <mergeCell ref="X8:X9"/>
    <mergeCell ref="Y8:Y9"/>
    <mergeCell ref="A10:A11"/>
    <mergeCell ref="B10:B11"/>
    <mergeCell ref="C10:E11"/>
    <mergeCell ref="F10:F11"/>
    <mergeCell ref="G10:G11"/>
    <mergeCell ref="I8:K9"/>
    <mergeCell ref="L8:L9"/>
    <mergeCell ref="M8:M9"/>
    <mergeCell ref="N8:N9"/>
    <mergeCell ref="O8:Q9"/>
    <mergeCell ref="R8:R9"/>
    <mergeCell ref="T6:T7"/>
    <mergeCell ref="U6:W7"/>
    <mergeCell ref="X6:X7"/>
    <mergeCell ref="Y6:Y7"/>
    <mergeCell ref="A8:A9"/>
    <mergeCell ref="B8:B9"/>
    <mergeCell ref="C8:E9"/>
    <mergeCell ref="F8:F9"/>
    <mergeCell ref="G8:G9"/>
    <mergeCell ref="H8:H9"/>
    <mergeCell ref="L6:L7"/>
    <mergeCell ref="M6:M7"/>
    <mergeCell ref="N6:N7"/>
    <mergeCell ref="O6:Q7"/>
    <mergeCell ref="R6:R7"/>
    <mergeCell ref="S6:S7"/>
    <mergeCell ref="U4:W5"/>
    <mergeCell ref="X4:X5"/>
    <mergeCell ref="Y4:Y5"/>
    <mergeCell ref="A6:A7"/>
    <mergeCell ref="B6:B7"/>
    <mergeCell ref="C6:E7"/>
    <mergeCell ref="F6:F7"/>
    <mergeCell ref="G6:G7"/>
    <mergeCell ref="H6:H7"/>
    <mergeCell ref="I6:K7"/>
    <mergeCell ref="M4:M5"/>
    <mergeCell ref="N4:N5"/>
    <mergeCell ref="O4:Q5"/>
    <mergeCell ref="R4:R5"/>
    <mergeCell ref="S4:S5"/>
    <mergeCell ref="T4:T5"/>
    <mergeCell ref="X2:X3"/>
    <mergeCell ref="Y2:Y3"/>
    <mergeCell ref="A4:A5"/>
    <mergeCell ref="B4:B5"/>
    <mergeCell ref="C4:E5"/>
    <mergeCell ref="F4:F5"/>
    <mergeCell ref="G4:G5"/>
    <mergeCell ref="H4:H5"/>
    <mergeCell ref="I4:K5"/>
    <mergeCell ref="L4:L5"/>
    <mergeCell ref="L2:L3"/>
    <mergeCell ref="M2:M3"/>
    <mergeCell ref="N2:Q3"/>
    <mergeCell ref="R2:R3"/>
    <mergeCell ref="S2:S3"/>
    <mergeCell ref="T2:W3"/>
    <mergeCell ref="A1:H1"/>
    <mergeCell ref="A2:A3"/>
    <mergeCell ref="B2:E3"/>
    <mergeCell ref="F2:F3"/>
    <mergeCell ref="G2:G3"/>
    <mergeCell ref="H2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2011-06-15T00:41:42Z</cp:lastPrinted>
  <dcterms:created xsi:type="dcterms:W3CDTF">2006-09-13T11:12:02Z</dcterms:created>
  <dcterms:modified xsi:type="dcterms:W3CDTF">2017-04-09T01:45:02Z</dcterms:modified>
  <cp:category/>
  <cp:version/>
  <cp:contentType/>
  <cp:contentStatus/>
</cp:coreProperties>
</file>