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14835" windowHeight="7230" tabRatio="671" activeTab="0"/>
  </bookViews>
  <sheets>
    <sheet name="男子組み合わせ" sheetId="1" r:id="rId1"/>
    <sheet name="女子組み合わせ" sheetId="2" r:id="rId2"/>
    <sheet name="男子結果" sheetId="3" r:id="rId3"/>
    <sheet name="女子結果" sheetId="4" r:id="rId4"/>
  </sheets>
  <definedNames/>
  <calcPr fullCalcOnLoad="1"/>
</workbook>
</file>

<file path=xl/sharedStrings.xml><?xml version="1.0" encoding="utf-8"?>
<sst xmlns="http://schemas.openxmlformats.org/spreadsheetml/2006/main" count="829" uniqueCount="297">
  <si>
    <t>徳山大学</t>
  </si>
  <si>
    <t>鳥取大学</t>
  </si>
  <si>
    <t>倉敷芸術科学大学</t>
  </si>
  <si>
    <t>広島修道大学</t>
  </si>
  <si>
    <t>広島文教女子大学</t>
  </si>
  <si>
    <t>広島大学</t>
  </si>
  <si>
    <t>島根県立大学</t>
  </si>
  <si>
    <t>下関市立大学</t>
  </si>
  <si>
    <t>山口大学</t>
  </si>
  <si>
    <t>広島経済大学</t>
  </si>
  <si>
    <t>岡山大学</t>
  </si>
  <si>
    <t>島根大学</t>
  </si>
  <si>
    <t>広島文化学園大学</t>
  </si>
  <si>
    <t>川崎医療福祉大学</t>
  </si>
  <si>
    <t>環太平洋大学</t>
  </si>
  <si>
    <t>岡山理科大学</t>
  </si>
  <si>
    <t>女子組み合わせ</t>
  </si>
  <si>
    <t>1～4位リーグ勝敗表</t>
  </si>
  <si>
    <t>勝点</t>
  </si>
  <si>
    <t>5～8位リーグ勝敗表</t>
  </si>
  <si>
    <t>リーグ組み合わせ</t>
  </si>
  <si>
    <t>a1-b1</t>
  </si>
  <si>
    <t>c1-d1</t>
  </si>
  <si>
    <t>a1*b1勝-c1*d1負</t>
  </si>
  <si>
    <t>a1*b1負-c1*d1勝</t>
  </si>
  <si>
    <t>a2*b2勝-c2*d2勝</t>
  </si>
  <si>
    <t>a2*b2負-c2*d2負</t>
  </si>
  <si>
    <t>a1*b1勝-c1*d1勝</t>
  </si>
  <si>
    <t>a1*b1負-c1*d1負</t>
  </si>
  <si>
    <t>a2-b2</t>
  </si>
  <si>
    <t>c2-d2</t>
  </si>
  <si>
    <t>a2*b2勝-c2*d2負</t>
  </si>
  <si>
    <t>a2*b2負-c2*d2勝</t>
  </si>
  <si>
    <t>1位</t>
  </si>
  <si>
    <t>2位</t>
  </si>
  <si>
    <t>試合時間</t>
  </si>
  <si>
    <t>3位</t>
  </si>
  <si>
    <t>4位</t>
  </si>
  <si>
    <t>5位</t>
  </si>
  <si>
    <t>**</t>
  </si>
  <si>
    <t>6位</t>
  </si>
  <si>
    <t>7位</t>
  </si>
  <si>
    <t>8位</t>
  </si>
  <si>
    <t>A・Ｂコート</t>
  </si>
  <si>
    <t>C・Ｄコート</t>
  </si>
  <si>
    <t>男子組み合わせ</t>
  </si>
  <si>
    <t>A1-B1</t>
  </si>
  <si>
    <t>A1*B1勝-C1*D1負</t>
  </si>
  <si>
    <t>A1*B1負-C1*D1勝</t>
  </si>
  <si>
    <t>A2*B2勝-C2*D2勝</t>
  </si>
  <si>
    <t>A2*B2負-C2*D2負</t>
  </si>
  <si>
    <t>広島工業大学</t>
  </si>
  <si>
    <t>A1*B1勝-C1*D1勝</t>
  </si>
  <si>
    <t>A1*B1負-C1*D1負</t>
  </si>
  <si>
    <t>A2-B2</t>
  </si>
  <si>
    <t>C2-D2</t>
  </si>
  <si>
    <t>A2*B2勝-C2*D2負</t>
  </si>
  <si>
    <t>A2*B2負-C2*D2勝</t>
  </si>
  <si>
    <t>第41回中国大学優勝大会順位</t>
  </si>
  <si>
    <t xml:space="preserve">第42回　中国大学バスケットボール選手権春季優勝大会 </t>
  </si>
  <si>
    <t>A</t>
  </si>
  <si>
    <t>B</t>
  </si>
  <si>
    <t>C</t>
  </si>
  <si>
    <t>D</t>
  </si>
  <si>
    <t>B1</t>
  </si>
  <si>
    <t>A2</t>
  </si>
  <si>
    <t>B2</t>
  </si>
  <si>
    <t>C2</t>
  </si>
  <si>
    <t>キリンビバレッジ　　　　　　　　　　　　　周南総合スポーツセンター</t>
  </si>
  <si>
    <t>a</t>
  </si>
  <si>
    <t>b</t>
  </si>
  <si>
    <t>c</t>
  </si>
  <si>
    <t>d</t>
  </si>
  <si>
    <t>環太平洋大学</t>
  </si>
  <si>
    <t>倉敷芸術科学大学</t>
  </si>
  <si>
    <t>広島大学</t>
  </si>
  <si>
    <t>徳山大学</t>
  </si>
  <si>
    <t>広島文化学園大学</t>
  </si>
  <si>
    <t>山口大学</t>
  </si>
  <si>
    <t>広島文教女子大学</t>
  </si>
  <si>
    <t>岡山大学</t>
  </si>
  <si>
    <t>安田女子大学</t>
  </si>
  <si>
    <t>島根大学</t>
  </si>
  <si>
    <t>広島工業大学</t>
  </si>
  <si>
    <t>（広島国際学院大学出場辞退）</t>
  </si>
  <si>
    <t>フリー抽選</t>
  </si>
  <si>
    <t>B３</t>
  </si>
  <si>
    <t>B４</t>
  </si>
  <si>
    <t>B５</t>
  </si>
  <si>
    <t>B６</t>
  </si>
  <si>
    <t>A３</t>
  </si>
  <si>
    <t>A４</t>
  </si>
  <si>
    <t>A５</t>
  </si>
  <si>
    <t>**</t>
  </si>
  <si>
    <t>A６</t>
  </si>
  <si>
    <t>A５</t>
  </si>
  <si>
    <t>A３</t>
  </si>
  <si>
    <t>B３</t>
  </si>
  <si>
    <t>B５</t>
  </si>
  <si>
    <t>A４</t>
  </si>
  <si>
    <t>A２</t>
  </si>
  <si>
    <t>B２</t>
  </si>
  <si>
    <t>B４</t>
  </si>
  <si>
    <t>C３</t>
  </si>
  <si>
    <t>C４</t>
  </si>
  <si>
    <t>C５</t>
  </si>
  <si>
    <t>D４</t>
  </si>
  <si>
    <t>D３</t>
  </si>
  <si>
    <t>C２</t>
  </si>
  <si>
    <t>D２</t>
  </si>
  <si>
    <t>A１</t>
  </si>
  <si>
    <t>B１</t>
  </si>
  <si>
    <t>D５</t>
  </si>
  <si>
    <t>A２</t>
  </si>
  <si>
    <t>B２</t>
  </si>
  <si>
    <t>A４</t>
  </si>
  <si>
    <t>B４</t>
  </si>
  <si>
    <t>≪男子結果≫</t>
  </si>
  <si>
    <t>-</t>
  </si>
  <si>
    <t>（</t>
  </si>
  <si>
    <t>）</t>
  </si>
  <si>
    <t>-</t>
  </si>
  <si>
    <t>（</t>
  </si>
  <si>
    <t>-</t>
  </si>
  <si>
    <t>（</t>
  </si>
  <si>
    <t>）</t>
  </si>
  <si>
    <t>A3</t>
  </si>
  <si>
    <t>）</t>
  </si>
  <si>
    <t>B3</t>
  </si>
  <si>
    <t>A4</t>
  </si>
  <si>
    <t>B4</t>
  </si>
  <si>
    <t>B5</t>
  </si>
  <si>
    <t>B6</t>
  </si>
  <si>
    <t>1～4位決定リーグ</t>
  </si>
  <si>
    <t>5～8位決定リーグ</t>
  </si>
  <si>
    <t>C4</t>
  </si>
  <si>
    <t>D4</t>
  </si>
  <si>
    <t>男子</t>
  </si>
  <si>
    <t>優   勝</t>
  </si>
  <si>
    <t>1～4位リーグ</t>
  </si>
  <si>
    <t>準優勝</t>
  </si>
  <si>
    <t>３   位</t>
  </si>
  <si>
    <t>４   位</t>
  </si>
  <si>
    <t>５   位</t>
  </si>
  <si>
    <t>5～8位リーグ</t>
  </si>
  <si>
    <t>６   位</t>
  </si>
  <si>
    <t>７   位</t>
  </si>
  <si>
    <t>８   位</t>
  </si>
  <si>
    <t>名前</t>
  </si>
  <si>
    <t>大学</t>
  </si>
  <si>
    <t>番号</t>
  </si>
  <si>
    <t>最優秀選手賞</t>
  </si>
  <si>
    <t>敢闘賞</t>
  </si>
  <si>
    <t>得点王</t>
  </si>
  <si>
    <t>3Ｐ王</t>
  </si>
  <si>
    <t>３Ｐ王</t>
  </si>
  <si>
    <t>リバウンド王</t>
  </si>
  <si>
    <t>試合方法</t>
  </si>
  <si>
    <t>4ブロックに分けトーナメント戦を行い各ブロックの1位、2位を選出する。1位4チームで1～4位決定リーグを行い、順位を決定する。また、2位4チームで5～8位決定リーグを行い、順位を決定する。</t>
  </si>
  <si>
    <t>　　　ゴールアベレージ＝総得点÷総失点</t>
  </si>
  <si>
    <t>第42回　中国大学バスケットボール選手権春季優勝大会</t>
  </si>
  <si>
    <t>4月29日（金）～　キリンビバレッジ（A,B）</t>
  </si>
  <si>
    <t>C3</t>
  </si>
  <si>
    <t>≪女子結果≫</t>
  </si>
  <si>
    <t>D3</t>
  </si>
  <si>
    <t>C5</t>
  </si>
  <si>
    <t>D5</t>
  </si>
  <si>
    <t>女子</t>
  </si>
  <si>
    <t>試合方法</t>
  </si>
  <si>
    <t>　　　ゴールアベレージ＝総得点÷総失点</t>
  </si>
  <si>
    <t>）</t>
  </si>
  <si>
    <t>-</t>
  </si>
  <si>
    <t>-</t>
  </si>
  <si>
    <t>（</t>
  </si>
  <si>
    <t>A1</t>
  </si>
  <si>
    <t>６   位</t>
  </si>
  <si>
    <t>-</t>
  </si>
  <si>
    <t>）</t>
  </si>
  <si>
    <t>（</t>
  </si>
  <si>
    <t>番号</t>
  </si>
  <si>
    <t>B3</t>
  </si>
  <si>
    <t>A4</t>
  </si>
  <si>
    <t>A5</t>
  </si>
  <si>
    <t>A6</t>
  </si>
  <si>
    <t>広島文化学園大学</t>
  </si>
  <si>
    <t>島根県立大学</t>
  </si>
  <si>
    <t>広島経済大学</t>
  </si>
  <si>
    <t>4月30日（土）～　キリンビバレッジ（A,B）</t>
  </si>
  <si>
    <t>A5</t>
  </si>
  <si>
    <t>A3</t>
  </si>
  <si>
    <t>4月29日（金）～　周南総合スポーツセンター（C,D）</t>
  </si>
  <si>
    <t>安田女子大学</t>
  </si>
  <si>
    <t>岡山大学</t>
  </si>
  <si>
    <t>広島文教女子大学</t>
  </si>
  <si>
    <t>下関市立大学</t>
  </si>
  <si>
    <t>川崎医療福祉大学</t>
  </si>
  <si>
    <t>鳥取大学</t>
  </si>
  <si>
    <t>山口大学</t>
  </si>
  <si>
    <t>徳山大学</t>
  </si>
  <si>
    <t>B2</t>
  </si>
  <si>
    <t>環太平洋大学</t>
  </si>
  <si>
    <t>倉敷芸術科学大学</t>
  </si>
  <si>
    <t>5月1日（土）～ キリンビバレッジ（Ａ，Ｂ）,周南総合スポーツセンター(C,D)</t>
  </si>
  <si>
    <t>D2</t>
  </si>
  <si>
    <t>A4</t>
  </si>
  <si>
    <t>5月2日（月）～ キリンビバレッジ（A,B）</t>
  </si>
  <si>
    <t>5月1日（日）～ キリンビバレッジ（Ａ，Ｂ）,周南総合スポーツセンター（Ｃ，Ｄ）</t>
  </si>
  <si>
    <t>島根大学</t>
  </si>
  <si>
    <t>広島修道大学</t>
  </si>
  <si>
    <t>徳山</t>
  </si>
  <si>
    <t>倉芸</t>
  </si>
  <si>
    <t>文化</t>
  </si>
  <si>
    <t>修道</t>
  </si>
  <si>
    <t>山口</t>
  </si>
  <si>
    <t>島根</t>
  </si>
  <si>
    <t>リーグの順位決定方式は、勝者2点・敗者1点・棄権0点とした勝ち点制によるものとする。勝ち点の同じチームが2チーム生じた時は、2チーム間の勝者を上位とし、勝ち点の同じチームが3チーム生じた時は、3チーム間のゲームにおけるゴールアベレージにより決定する。</t>
  </si>
  <si>
    <t>環太</t>
  </si>
  <si>
    <t>広島</t>
  </si>
  <si>
    <t>環太</t>
  </si>
  <si>
    <t>岡山</t>
  </si>
  <si>
    <t>文教</t>
  </si>
  <si>
    <t>C1-D1</t>
  </si>
  <si>
    <t>58-44</t>
  </si>
  <si>
    <t>44-58</t>
  </si>
  <si>
    <t>73-38</t>
  </si>
  <si>
    <t>38-73</t>
  </si>
  <si>
    <t>43-125</t>
  </si>
  <si>
    <t>125-43</t>
  </si>
  <si>
    <t>75-53</t>
  </si>
  <si>
    <t>53-75</t>
  </si>
  <si>
    <t>広島大学</t>
  </si>
  <si>
    <t>50-110</t>
  </si>
  <si>
    <t>110-50</t>
  </si>
  <si>
    <t>88-58</t>
  </si>
  <si>
    <t>58-88</t>
  </si>
  <si>
    <t>75-60</t>
  </si>
  <si>
    <t>60-75</t>
  </si>
  <si>
    <t>69-64</t>
  </si>
  <si>
    <t>64-69</t>
  </si>
  <si>
    <t>広島大学</t>
  </si>
  <si>
    <t>44-74</t>
  </si>
  <si>
    <t>74-44</t>
  </si>
  <si>
    <t>66-53</t>
  </si>
  <si>
    <t>53-66</t>
  </si>
  <si>
    <t>46-48</t>
  </si>
  <si>
    <t>48-46</t>
  </si>
  <si>
    <t>112-50</t>
  </si>
  <si>
    <t>50-112</t>
  </si>
  <si>
    <t>101-67</t>
  </si>
  <si>
    <t>67-101</t>
  </si>
  <si>
    <t>49-85</t>
  </si>
  <si>
    <t>85-49</t>
  </si>
  <si>
    <t>108-48</t>
  </si>
  <si>
    <t>48-108</t>
  </si>
  <si>
    <t>63-68</t>
  </si>
  <si>
    <t>68-63</t>
  </si>
  <si>
    <t>34-82</t>
  </si>
  <si>
    <t>82-34</t>
  </si>
  <si>
    <t>94-66</t>
  </si>
  <si>
    <t>66-94</t>
  </si>
  <si>
    <t>74-60</t>
  </si>
  <si>
    <t>60-74</t>
  </si>
  <si>
    <t>76-59</t>
  </si>
  <si>
    <t>59-76</t>
  </si>
  <si>
    <t>54-53</t>
  </si>
  <si>
    <t>53-54</t>
  </si>
  <si>
    <t>69-74</t>
  </si>
  <si>
    <t>74-69</t>
  </si>
  <si>
    <t>筒井 悠月</t>
  </si>
  <si>
    <t>萱嶋 沙羅</t>
  </si>
  <si>
    <t>平田 桃子</t>
  </si>
  <si>
    <t>星加 奈緒</t>
  </si>
  <si>
    <t>Ave.：18.0</t>
  </si>
  <si>
    <t>Ave.：2.7</t>
  </si>
  <si>
    <t>Ave.：10.7</t>
  </si>
  <si>
    <t>59-50</t>
  </si>
  <si>
    <t>50-59</t>
  </si>
  <si>
    <t>94-103</t>
  </si>
  <si>
    <t>103-94</t>
  </si>
  <si>
    <t>奥野 航平</t>
  </si>
  <si>
    <t>平田 匠</t>
  </si>
  <si>
    <t>D.J.ジョバンニ</t>
  </si>
  <si>
    <t>広島文化学園大学</t>
  </si>
  <si>
    <t>3P王</t>
  </si>
  <si>
    <t>年藤 健史</t>
  </si>
  <si>
    <t>Tot ：81</t>
  </si>
  <si>
    <t>Tot ：7</t>
  </si>
  <si>
    <t>Ave.：27.0</t>
  </si>
  <si>
    <t>Ave.：2.3</t>
  </si>
  <si>
    <t>Ave.：15.7</t>
  </si>
  <si>
    <t>-</t>
  </si>
  <si>
    <t>Tot ：47</t>
  </si>
  <si>
    <t>Tot：54</t>
  </si>
  <si>
    <t>Tot：8</t>
  </si>
  <si>
    <t>Tot：32</t>
  </si>
  <si>
    <t>リーグの順位決定方式は、勝者2点・敗者1点・棄権0点とした勝ち点制によるものとする。勝ち点の同じチームが2チーム生じた時は、2チーム間の勝者を上位とし、勝ち点の同じチームが3チーム生じた時は、3チーム間のゲームにおけるゴールアベレージにより決定する。</t>
  </si>
  <si>
    <t>下市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</si>
</sst>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_);[Red]\(0\)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8"/>
      <name val="ＭＳ Ｐゴシック"/>
      <family val="3"/>
    </font>
    <font>
      <b/>
      <i/>
      <sz val="28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b/>
      <sz val="13"/>
      <name val="ＭＳ Ｐゴシック"/>
      <family val="3"/>
    </font>
    <font>
      <b/>
      <i/>
      <sz val="16"/>
      <name val="ＭＳ Ｐゴシック"/>
      <family val="3"/>
    </font>
    <font>
      <b/>
      <i/>
      <sz val="12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5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/>
      <right style="double"/>
      <top style="medium"/>
      <bottom style="double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dashDotDot"/>
      <top>
        <color indexed="63"/>
      </top>
      <bottom style="thin"/>
    </border>
    <border>
      <left>
        <color indexed="63"/>
      </left>
      <right style="dashDotDot"/>
      <top>
        <color indexed="63"/>
      </top>
      <bottom style="medium">
        <color rgb="FFFF0000"/>
      </bottom>
    </border>
    <border>
      <left>
        <color indexed="63"/>
      </left>
      <right style="thin"/>
      <top style="medium">
        <color rgb="FFFF0000"/>
      </top>
      <bottom>
        <color indexed="63"/>
      </bottom>
    </border>
    <border>
      <left style="dashDotDot"/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 style="thin"/>
      <bottom style="thin"/>
    </border>
    <border>
      <left style="medium"/>
      <right style="thin"/>
      <top style="thin"/>
      <bottom style="medium"/>
    </border>
    <border diagonalDown="1">
      <left style="medium"/>
      <right>
        <color indexed="63"/>
      </right>
      <top style="medium"/>
      <bottom style="double"/>
      <diagonal style="thin"/>
    </border>
    <border diagonalDown="1">
      <left>
        <color indexed="63"/>
      </left>
      <right>
        <color indexed="63"/>
      </right>
      <top style="medium"/>
      <bottom style="double"/>
      <diagonal style="thin"/>
    </border>
    <border diagonalDown="1">
      <left>
        <color indexed="63"/>
      </left>
      <right style="double"/>
      <top style="medium"/>
      <bottom style="double"/>
      <diagonal style="thin"/>
    </border>
    <border diagonalDown="1">
      <left style="medium"/>
      <right style="thin"/>
      <top style="medium"/>
      <bottom style="double"/>
      <diagonal style="thin"/>
    </border>
    <border diagonalDown="1">
      <left style="thin"/>
      <right style="thin"/>
      <top style="medium"/>
      <bottom style="double"/>
      <diagonal style="thin"/>
    </border>
    <border diagonalDown="1">
      <left style="thin"/>
      <right style="double"/>
      <top style="medium"/>
      <bottom style="double"/>
      <diagonal style="thin"/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 diagonalDown="1">
      <left style="thin"/>
      <right style="thin"/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double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double"/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medium"/>
    </border>
    <border diagonalDown="1">
      <left style="thin"/>
      <right>
        <color indexed="63"/>
      </right>
      <top style="thin"/>
      <bottom style="medium"/>
      <diagonal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 diagonalDown="1">
      <left>
        <color indexed="63"/>
      </left>
      <right style="double"/>
      <top style="thin"/>
      <bottom style="medium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double"/>
      <top style="medium"/>
      <bottom style="double"/>
    </border>
    <border diagonalDown="1">
      <left style="double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medium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medium"/>
      <top style="mediumDashed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08">
    <xf numFmtId="0" fontId="0" fillId="0" borderId="0" xfId="0" applyAlignment="1">
      <alignment vertical="center"/>
    </xf>
    <xf numFmtId="0" fontId="6" fillId="0" borderId="0" xfId="62" applyFont="1" applyFill="1" applyBorder="1" applyAlignment="1">
      <alignment vertical="center"/>
      <protection/>
    </xf>
    <xf numFmtId="0" fontId="7" fillId="0" borderId="0" xfId="62" applyFont="1" applyFill="1" applyAlignment="1">
      <alignment vertical="center"/>
      <protection/>
    </xf>
    <xf numFmtId="0" fontId="0" fillId="0" borderId="0" xfId="62" applyFont="1" applyFill="1" applyAlignment="1">
      <alignment vertical="center"/>
      <protection/>
    </xf>
    <xf numFmtId="0" fontId="3" fillId="0" borderId="0" xfId="62" applyFont="1" applyFill="1" applyBorder="1" applyAlignment="1">
      <alignment vertical="center"/>
      <protection/>
    </xf>
    <xf numFmtId="0" fontId="0" fillId="0" borderId="0" xfId="62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vertical="center"/>
      <protection/>
    </xf>
    <xf numFmtId="0" fontId="0" fillId="0" borderId="0" xfId="62" applyFont="1" applyFill="1" applyAlignment="1">
      <alignment horizontal="center" vertical="center"/>
      <protection/>
    </xf>
    <xf numFmtId="0" fontId="0" fillId="0" borderId="0" xfId="62" applyFont="1" applyAlignment="1">
      <alignment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10" fillId="0" borderId="0" xfId="62" applyFont="1" applyBorder="1" applyAlignment="1">
      <alignment vertical="center"/>
      <protection/>
    </xf>
    <xf numFmtId="56" fontId="10" fillId="0" borderId="0" xfId="62" applyNumberFormat="1" applyFont="1" applyBorder="1" applyAlignment="1">
      <alignment vertical="center"/>
      <protection/>
    </xf>
    <xf numFmtId="0" fontId="0" fillId="0" borderId="0" xfId="62" applyFont="1" applyBorder="1" applyAlignment="1">
      <alignment vertical="center"/>
      <protection/>
    </xf>
    <xf numFmtId="56" fontId="10" fillId="0" borderId="10" xfId="62" applyNumberFormat="1" applyFont="1" applyBorder="1" applyAlignment="1">
      <alignment vertical="center"/>
      <protection/>
    </xf>
    <xf numFmtId="177" fontId="3" fillId="0" borderId="0" xfId="62" applyNumberFormat="1" applyFont="1" applyBorder="1" applyAlignment="1">
      <alignment horizontal="right" vertical="center"/>
      <protection/>
    </xf>
    <xf numFmtId="177" fontId="10" fillId="0" borderId="0" xfId="62" applyNumberFormat="1" applyFont="1" applyBorder="1" applyAlignment="1">
      <alignment horizontal="right" vertical="center"/>
      <protection/>
    </xf>
    <xf numFmtId="56" fontId="10" fillId="0" borderId="0" xfId="62" applyNumberFormat="1" applyFont="1" applyAlignment="1">
      <alignment vertical="center"/>
      <protection/>
    </xf>
    <xf numFmtId="0" fontId="3" fillId="0" borderId="0" xfId="62" applyFont="1" applyAlignment="1">
      <alignment vertical="center"/>
      <protection/>
    </xf>
    <xf numFmtId="0" fontId="3" fillId="0" borderId="0" xfId="0" applyFont="1" applyFill="1" applyBorder="1" applyAlignment="1">
      <alignment vertical="center"/>
    </xf>
    <xf numFmtId="0" fontId="9" fillId="0" borderId="0" xfId="62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4" fillId="0" borderId="0" xfId="62" applyFont="1" applyFill="1" applyBorder="1" applyAlignment="1">
      <alignment vertical="center"/>
      <protection/>
    </xf>
    <xf numFmtId="0" fontId="10" fillId="0" borderId="0" xfId="62" applyFont="1" applyFill="1" applyBorder="1" applyAlignment="1">
      <alignment horizontal="right" vertical="center"/>
      <protection/>
    </xf>
    <xf numFmtId="0" fontId="10" fillId="0" borderId="11" xfId="62" applyFont="1" applyFill="1" applyBorder="1" applyAlignment="1">
      <alignment horizontal="center" vertical="center"/>
      <protection/>
    </xf>
    <xf numFmtId="0" fontId="10" fillId="0" borderId="12" xfId="62" applyFont="1" applyFill="1" applyBorder="1" applyAlignment="1">
      <alignment horizontal="center" vertical="center"/>
      <protection/>
    </xf>
    <xf numFmtId="0" fontId="10" fillId="0" borderId="13" xfId="62" applyFont="1" applyFill="1" applyBorder="1" applyAlignment="1">
      <alignment horizontal="center" vertical="center"/>
      <protection/>
    </xf>
    <xf numFmtId="0" fontId="10" fillId="0" borderId="14" xfId="62" applyFont="1" applyFill="1" applyBorder="1" applyAlignment="1">
      <alignment horizontal="center" vertical="center"/>
      <protection/>
    </xf>
    <xf numFmtId="0" fontId="11" fillId="0" borderId="0" xfId="62" applyFont="1" applyFill="1" applyAlignment="1">
      <alignment vertical="center"/>
      <protection/>
    </xf>
    <xf numFmtId="0" fontId="11" fillId="0" borderId="0" xfId="62" applyFont="1" applyAlignment="1">
      <alignment vertical="center"/>
      <protection/>
    </xf>
    <xf numFmtId="0" fontId="11" fillId="0" borderId="0" xfId="62" applyFont="1" applyAlignment="1">
      <alignment horizontal="center" vertical="center"/>
      <protection/>
    </xf>
    <xf numFmtId="0" fontId="11" fillId="0" borderId="0" xfId="62" applyFont="1" applyFill="1" applyBorder="1" applyAlignment="1">
      <alignment horizontal="center" vertical="center"/>
      <protection/>
    </xf>
    <xf numFmtId="0" fontId="11" fillId="0" borderId="0" xfId="62" applyFont="1" applyFill="1" applyBorder="1" applyAlignment="1">
      <alignment horizontal="left" vertical="center"/>
      <protection/>
    </xf>
    <xf numFmtId="0" fontId="0" fillId="0" borderId="0" xfId="62" applyFont="1" applyAlignment="1">
      <alignment vertical="center"/>
      <protection/>
    </xf>
    <xf numFmtId="0" fontId="10" fillId="0" borderId="0" xfId="62" applyFont="1" applyFill="1" applyAlignment="1">
      <alignment vertical="center"/>
      <protection/>
    </xf>
    <xf numFmtId="0" fontId="3" fillId="0" borderId="0" xfId="62" applyFont="1" applyFill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0" fillId="0" borderId="0" xfId="62" applyFont="1" applyAlignment="1">
      <alignment horizontal="center" vertical="center"/>
      <protection/>
    </xf>
    <xf numFmtId="0" fontId="10" fillId="0" borderId="0" xfId="62" applyFont="1" applyFill="1" applyBorder="1" applyAlignment="1">
      <alignment vertical="center"/>
      <protection/>
    </xf>
    <xf numFmtId="0" fontId="11" fillId="0" borderId="0" xfId="0" applyFont="1" applyFill="1" applyBorder="1" applyAlignment="1">
      <alignment vertical="center"/>
    </xf>
    <xf numFmtId="0" fontId="12" fillId="0" borderId="0" xfId="62" applyFont="1" applyAlignment="1">
      <alignment vertical="center"/>
      <protection/>
    </xf>
    <xf numFmtId="56" fontId="12" fillId="0" borderId="0" xfId="62" applyNumberFormat="1" applyFont="1" applyAlignment="1">
      <alignment vertical="center"/>
      <protection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2" fillId="0" borderId="0" xfId="62" applyFont="1" applyFill="1" applyBorder="1" applyAlignment="1">
      <alignment horizontal="right" vertical="center"/>
      <protection/>
    </xf>
    <xf numFmtId="0" fontId="12" fillId="0" borderId="0" xfId="62" applyFont="1" applyBorder="1" applyAlignment="1">
      <alignment vertical="center"/>
      <protection/>
    </xf>
    <xf numFmtId="0" fontId="12" fillId="0" borderId="0" xfId="62" applyFont="1" applyAlignment="1">
      <alignment horizontal="left" vertical="center"/>
      <protection/>
    </xf>
    <xf numFmtId="0" fontId="0" fillId="0" borderId="15" xfId="62" applyFont="1" applyBorder="1" applyAlignment="1">
      <alignment vertical="center"/>
      <protection/>
    </xf>
    <xf numFmtId="56" fontId="10" fillId="0" borderId="15" xfId="62" applyNumberFormat="1" applyFont="1" applyBorder="1" applyAlignment="1">
      <alignment vertical="center"/>
      <protection/>
    </xf>
    <xf numFmtId="0" fontId="11" fillId="0" borderId="0" xfId="62" applyFont="1" applyBorder="1" applyAlignment="1">
      <alignment vertical="center"/>
      <protection/>
    </xf>
    <xf numFmtId="0" fontId="10" fillId="0" borderId="0" xfId="62" applyFont="1" applyFill="1" applyAlignment="1">
      <alignment horizontal="center" vertical="center"/>
      <protection/>
    </xf>
    <xf numFmtId="0" fontId="10" fillId="0" borderId="0" xfId="62" applyFont="1" applyAlignment="1">
      <alignment vertical="center"/>
      <protection/>
    </xf>
    <xf numFmtId="0" fontId="0" fillId="0" borderId="0" xfId="0" applyFill="1" applyAlignment="1">
      <alignment/>
    </xf>
    <xf numFmtId="0" fontId="15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1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38" fontId="0" fillId="0" borderId="0" xfId="49" applyFont="1" applyFill="1" applyAlignment="1">
      <alignment/>
    </xf>
    <xf numFmtId="0" fontId="1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distributed" vertical="center"/>
    </xf>
    <xf numFmtId="0" fontId="18" fillId="0" borderId="0" xfId="0" applyFont="1" applyFill="1" applyAlignment="1">
      <alignment/>
    </xf>
    <xf numFmtId="0" fontId="16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distributed" vertical="center"/>
    </xf>
    <xf numFmtId="0" fontId="18" fillId="0" borderId="16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distributed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6" fillId="0" borderId="0" xfId="0" applyFont="1" applyFill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/>
    </xf>
    <xf numFmtId="0" fontId="0" fillId="0" borderId="0" xfId="0" applyFont="1" applyAlignment="1">
      <alignment vertical="top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56" fontId="10" fillId="0" borderId="0" xfId="62" applyNumberFormat="1" applyFont="1" applyBorder="1" applyAlignment="1">
      <alignment horizontal="center" vertical="center"/>
      <protection/>
    </xf>
    <xf numFmtId="56" fontId="10" fillId="0" borderId="21" xfId="62" applyNumberFormat="1" applyFont="1" applyBorder="1" applyAlignment="1">
      <alignment vertical="center"/>
      <protection/>
    </xf>
    <xf numFmtId="56" fontId="10" fillId="0" borderId="22" xfId="62" applyNumberFormat="1" applyFont="1" applyBorder="1" applyAlignment="1">
      <alignment vertical="center"/>
      <protection/>
    </xf>
    <xf numFmtId="56" fontId="10" fillId="0" borderId="20" xfId="62" applyNumberFormat="1" applyFont="1" applyBorder="1" applyAlignment="1">
      <alignment vertical="center"/>
      <protection/>
    </xf>
    <xf numFmtId="56" fontId="10" fillId="0" borderId="23" xfId="62" applyNumberFormat="1" applyFont="1" applyBorder="1" applyAlignment="1">
      <alignment vertical="center"/>
      <protection/>
    </xf>
    <xf numFmtId="56" fontId="10" fillId="0" borderId="24" xfId="62" applyNumberFormat="1" applyFont="1" applyBorder="1" applyAlignment="1">
      <alignment vertical="center"/>
      <protection/>
    </xf>
    <xf numFmtId="56" fontId="10" fillId="0" borderId="25" xfId="62" applyNumberFormat="1" applyFont="1" applyBorder="1" applyAlignment="1">
      <alignment vertical="center"/>
      <protection/>
    </xf>
    <xf numFmtId="56" fontId="10" fillId="0" borderId="26" xfId="62" applyNumberFormat="1" applyFont="1" applyBorder="1" applyAlignment="1">
      <alignment vertical="center"/>
      <protection/>
    </xf>
    <xf numFmtId="0" fontId="0" fillId="0" borderId="10" xfId="62" applyFont="1" applyBorder="1" applyAlignment="1">
      <alignment vertical="center"/>
      <protection/>
    </xf>
    <xf numFmtId="0" fontId="20" fillId="0" borderId="27" xfId="62" applyNumberFormat="1" applyFont="1" applyBorder="1" applyAlignment="1">
      <alignment/>
      <protection/>
    </xf>
    <xf numFmtId="0" fontId="20" fillId="0" borderId="0" xfId="62" applyNumberFormat="1" applyFont="1" applyBorder="1" applyAlignment="1">
      <alignment horizontal="right" vertical="top"/>
      <protection/>
    </xf>
    <xf numFmtId="0" fontId="20" fillId="0" borderId="0" xfId="62" applyNumberFormat="1" applyFont="1" applyBorder="1" applyAlignment="1">
      <alignment vertical="top"/>
      <protection/>
    </xf>
    <xf numFmtId="0" fontId="56" fillId="0" borderId="0" xfId="62" applyNumberFormat="1" applyFont="1" applyBorder="1" applyAlignment="1">
      <alignment vertical="top"/>
      <protection/>
    </xf>
    <xf numFmtId="0" fontId="56" fillId="0" borderId="28" xfId="62" applyNumberFormat="1" applyFont="1" applyBorder="1" applyAlignment="1">
      <alignment horizontal="right"/>
      <protection/>
    </xf>
    <xf numFmtId="0" fontId="56" fillId="0" borderId="28" xfId="62" applyNumberFormat="1" applyFont="1" applyBorder="1" applyAlignment="1">
      <alignment/>
      <protection/>
    </xf>
    <xf numFmtId="0" fontId="56" fillId="0" borderId="0" xfId="62" applyNumberFormat="1" applyFont="1" applyBorder="1" applyAlignment="1">
      <alignment horizontal="right" vertical="top"/>
      <protection/>
    </xf>
    <xf numFmtId="49" fontId="20" fillId="0" borderId="0" xfId="62" applyNumberFormat="1" applyFont="1" applyBorder="1" applyAlignment="1">
      <alignment horizontal="right" vertical="top"/>
      <protection/>
    </xf>
    <xf numFmtId="177" fontId="56" fillId="0" borderId="0" xfId="62" applyNumberFormat="1" applyFont="1" applyBorder="1" applyAlignment="1">
      <alignment horizontal="right" vertical="top"/>
      <protection/>
    </xf>
    <xf numFmtId="0" fontId="56" fillId="0" borderId="0" xfId="62" applyFont="1" applyBorder="1" applyAlignment="1">
      <alignment horizontal="right" vertical="top"/>
      <protection/>
    </xf>
    <xf numFmtId="0" fontId="56" fillId="0" borderId="28" xfId="62" applyFont="1" applyBorder="1" applyAlignment="1">
      <alignment horizontal="right"/>
      <protection/>
    </xf>
    <xf numFmtId="0" fontId="10" fillId="0" borderId="0" xfId="62" applyNumberFormat="1" applyFont="1" applyBorder="1" applyAlignment="1">
      <alignment horizontal="right" vertical="top"/>
      <protection/>
    </xf>
    <xf numFmtId="0" fontId="20" fillId="0" borderId="27" xfId="62" applyNumberFormat="1" applyFont="1" applyBorder="1" applyAlignment="1">
      <alignment vertical="center"/>
      <protection/>
    </xf>
    <xf numFmtId="0" fontId="0" fillId="0" borderId="20" xfId="62" applyFont="1" applyBorder="1" applyAlignment="1">
      <alignment vertical="center"/>
      <protection/>
    </xf>
    <xf numFmtId="177" fontId="20" fillId="0" borderId="27" xfId="62" applyNumberFormat="1" applyFont="1" applyBorder="1" applyAlignment="1">
      <alignment horizontal="right"/>
      <protection/>
    </xf>
    <xf numFmtId="0" fontId="20" fillId="0" borderId="27" xfId="62" applyFont="1" applyBorder="1" applyAlignment="1">
      <alignment horizontal="right"/>
      <protection/>
    </xf>
    <xf numFmtId="0" fontId="10" fillId="0" borderId="29" xfId="62" applyNumberFormat="1" applyFont="1" applyBorder="1" applyAlignment="1">
      <alignment vertical="center"/>
      <protection/>
    </xf>
    <xf numFmtId="56" fontId="10" fillId="0" borderId="30" xfId="62" applyNumberFormat="1" applyFont="1" applyBorder="1" applyAlignment="1">
      <alignment vertical="center"/>
      <protection/>
    </xf>
    <xf numFmtId="177" fontId="56" fillId="0" borderId="10" xfId="62" applyNumberFormat="1" applyFont="1" applyBorder="1" applyAlignment="1">
      <alignment horizontal="right"/>
      <protection/>
    </xf>
    <xf numFmtId="56" fontId="10" fillId="0" borderId="31" xfId="62" applyNumberFormat="1" applyFont="1" applyBorder="1" applyAlignment="1">
      <alignment vertical="center"/>
      <protection/>
    </xf>
    <xf numFmtId="56" fontId="12" fillId="0" borderId="32" xfId="62" applyNumberFormat="1" applyFont="1" applyBorder="1" applyAlignment="1">
      <alignment horizontal="right" vertical="center"/>
      <protection/>
    </xf>
    <xf numFmtId="0" fontId="20" fillId="0" borderId="10" xfId="62" applyNumberFormat="1" applyFont="1" applyBorder="1" applyAlignment="1">
      <alignment horizontal="right"/>
      <protection/>
    </xf>
    <xf numFmtId="0" fontId="56" fillId="0" borderId="10" xfId="62" applyNumberFormat="1" applyFont="1" applyBorder="1" applyAlignment="1">
      <alignment horizontal="right"/>
      <protection/>
    </xf>
    <xf numFmtId="56" fontId="10" fillId="0" borderId="18" xfId="62" applyNumberFormat="1" applyFont="1" applyBorder="1" applyAlignment="1">
      <alignment vertical="center"/>
      <protection/>
    </xf>
    <xf numFmtId="49" fontId="20" fillId="0" borderId="10" xfId="62" applyNumberFormat="1" applyFont="1" applyBorder="1" applyAlignment="1">
      <alignment horizontal="right"/>
      <protection/>
    </xf>
    <xf numFmtId="49" fontId="56" fillId="0" borderId="0" xfId="62" applyNumberFormat="1" applyFont="1" applyBorder="1" applyAlignment="1">
      <alignment horizontal="right" vertical="top"/>
      <protection/>
    </xf>
    <xf numFmtId="0" fontId="10" fillId="0" borderId="33" xfId="62" applyNumberFormat="1" applyFont="1" applyBorder="1" applyAlignment="1">
      <alignment vertical="center"/>
      <protection/>
    </xf>
    <xf numFmtId="0" fontId="56" fillId="0" borderId="10" xfId="62" applyNumberFormat="1" applyFont="1" applyBorder="1" applyAlignment="1">
      <alignment/>
      <protection/>
    </xf>
    <xf numFmtId="0" fontId="0" fillId="0" borderId="0" xfId="0" applyFont="1" applyFill="1" applyBorder="1" applyAlignment="1">
      <alignment horizontal="center" vertical="center"/>
    </xf>
    <xf numFmtId="56" fontId="11" fillId="0" borderId="34" xfId="62" applyNumberFormat="1" applyFont="1" applyBorder="1" applyAlignment="1">
      <alignment horizontal="center" vertical="center"/>
      <protection/>
    </xf>
    <xf numFmtId="0" fontId="11" fillId="0" borderId="35" xfId="62" applyFont="1" applyBorder="1" applyAlignment="1">
      <alignment horizontal="center" vertical="center"/>
      <protection/>
    </xf>
    <xf numFmtId="0" fontId="9" fillId="0" borderId="0" xfId="62" applyFont="1" applyFill="1" applyAlignment="1">
      <alignment horizontal="center" vertical="center"/>
      <protection/>
    </xf>
    <xf numFmtId="0" fontId="9" fillId="0" borderId="0" xfId="62" applyFont="1" applyFill="1" applyBorder="1" applyAlignment="1">
      <alignment horizontal="distributed" vertical="center"/>
      <protection/>
    </xf>
    <xf numFmtId="56" fontId="12" fillId="0" borderId="0" xfId="62" applyNumberFormat="1" applyFont="1" applyBorder="1" applyAlignment="1">
      <alignment horizontal="right" vertical="center"/>
      <protection/>
    </xf>
    <xf numFmtId="56" fontId="12" fillId="0" borderId="10" xfId="62" applyNumberFormat="1" applyFont="1" applyBorder="1" applyAlignment="1">
      <alignment horizontal="right" vertical="center"/>
      <protection/>
    </xf>
    <xf numFmtId="0" fontId="11" fillId="0" borderId="0" xfId="62" applyFont="1" applyAlignment="1">
      <alignment horizontal="left" vertical="center" wrapText="1"/>
      <protection/>
    </xf>
    <xf numFmtId="20" fontId="10" fillId="0" borderId="34" xfId="62" applyNumberFormat="1" applyFont="1" applyFill="1" applyBorder="1" applyAlignment="1">
      <alignment horizontal="center" vertical="center"/>
      <protection/>
    </xf>
    <xf numFmtId="20" fontId="10" fillId="0" borderId="35" xfId="62" applyNumberFormat="1" applyFont="1" applyFill="1" applyBorder="1" applyAlignment="1">
      <alignment horizontal="center" vertical="center"/>
      <protection/>
    </xf>
    <xf numFmtId="56" fontId="12" fillId="0" borderId="33" xfId="62" applyNumberFormat="1" applyFont="1" applyBorder="1" applyAlignment="1">
      <alignment horizontal="right" vertical="center"/>
      <protection/>
    </xf>
    <xf numFmtId="56" fontId="10" fillId="0" borderId="26" xfId="62" applyNumberFormat="1" applyFont="1" applyBorder="1" applyAlignment="1">
      <alignment horizontal="center" vertical="center"/>
      <protection/>
    </xf>
    <xf numFmtId="56" fontId="10" fillId="0" borderId="10" xfId="62" applyNumberFormat="1" applyFont="1" applyBorder="1" applyAlignment="1">
      <alignment horizontal="center" vertical="center"/>
      <protection/>
    </xf>
    <xf numFmtId="56" fontId="10" fillId="0" borderId="21" xfId="62" applyNumberFormat="1" applyFont="1" applyBorder="1" applyAlignment="1">
      <alignment horizontal="center" vertical="center"/>
      <protection/>
    </xf>
    <xf numFmtId="56" fontId="10" fillId="0" borderId="0" xfId="62" applyNumberFormat="1" applyFont="1" applyBorder="1" applyAlignment="1">
      <alignment horizontal="center" vertical="center"/>
      <protection/>
    </xf>
    <xf numFmtId="56" fontId="10" fillId="0" borderId="25" xfId="62" applyNumberFormat="1" applyFont="1" applyBorder="1" applyAlignment="1">
      <alignment horizontal="center" vertical="center"/>
      <protection/>
    </xf>
    <xf numFmtId="20" fontId="10" fillId="0" borderId="17" xfId="62" applyNumberFormat="1" applyFont="1" applyFill="1" applyBorder="1" applyAlignment="1">
      <alignment horizontal="center" vertical="center"/>
      <protection/>
    </xf>
    <xf numFmtId="0" fontId="10" fillId="0" borderId="36" xfId="62" applyFont="1" applyFill="1" applyBorder="1" applyAlignment="1">
      <alignment horizontal="center" vertical="center"/>
      <protection/>
    </xf>
    <xf numFmtId="20" fontId="10" fillId="0" borderId="37" xfId="62" applyNumberFormat="1" applyFont="1" applyFill="1" applyBorder="1" applyAlignment="1">
      <alignment horizontal="center" vertical="center"/>
      <protection/>
    </xf>
    <xf numFmtId="0" fontId="10" fillId="0" borderId="37" xfId="62" applyFont="1" applyFill="1" applyBorder="1" applyAlignment="1">
      <alignment horizontal="center" vertical="center"/>
      <protection/>
    </xf>
    <xf numFmtId="0" fontId="10" fillId="0" borderId="38" xfId="62" applyFont="1" applyFill="1" applyBorder="1" applyAlignment="1">
      <alignment horizontal="center" vertical="center"/>
      <protection/>
    </xf>
    <xf numFmtId="0" fontId="10" fillId="0" borderId="17" xfId="62" applyFont="1" applyFill="1" applyBorder="1" applyAlignment="1">
      <alignment horizontal="center" vertical="center"/>
      <protection/>
    </xf>
    <xf numFmtId="20" fontId="10" fillId="0" borderId="39" xfId="62" applyNumberFormat="1" applyFont="1" applyFill="1" applyBorder="1" applyAlignment="1">
      <alignment horizontal="center" vertical="center"/>
      <protection/>
    </xf>
    <xf numFmtId="20" fontId="10" fillId="0" borderId="40" xfId="62" applyNumberFormat="1" applyFont="1" applyFill="1" applyBorder="1" applyAlignment="1">
      <alignment horizontal="center" vertical="center"/>
      <protection/>
    </xf>
    <xf numFmtId="56" fontId="11" fillId="0" borderId="41" xfId="62" applyNumberFormat="1" applyFont="1" applyFill="1" applyBorder="1" applyAlignment="1">
      <alignment horizontal="center" vertical="center"/>
      <protection/>
    </xf>
    <xf numFmtId="0" fontId="11" fillId="0" borderId="42" xfId="62" applyFont="1" applyFill="1" applyBorder="1" applyAlignment="1">
      <alignment horizontal="center" vertical="center"/>
      <protection/>
    </xf>
    <xf numFmtId="56" fontId="11" fillId="0" borderId="43" xfId="62" applyNumberFormat="1" applyFont="1" applyFill="1" applyBorder="1" applyAlignment="1">
      <alignment horizontal="center" vertical="center"/>
      <protection/>
    </xf>
    <xf numFmtId="0" fontId="11" fillId="0" borderId="44" xfId="62" applyFont="1" applyFill="1" applyBorder="1" applyAlignment="1">
      <alignment horizontal="center" vertical="center"/>
      <protection/>
    </xf>
    <xf numFmtId="20" fontId="10" fillId="0" borderId="45" xfId="62" applyNumberFormat="1" applyFont="1" applyFill="1" applyBorder="1" applyAlignment="1">
      <alignment horizontal="center" vertical="center"/>
      <protection/>
    </xf>
    <xf numFmtId="20" fontId="10" fillId="0" borderId="46" xfId="62" applyNumberFormat="1" applyFont="1" applyFill="1" applyBorder="1" applyAlignment="1">
      <alignment horizontal="center" vertical="center"/>
      <protection/>
    </xf>
    <xf numFmtId="20" fontId="10" fillId="0" borderId="19" xfId="62" applyNumberFormat="1" applyFont="1" applyFill="1" applyBorder="1" applyAlignment="1">
      <alignment horizontal="center" vertical="center"/>
      <protection/>
    </xf>
    <xf numFmtId="20" fontId="10" fillId="0" borderId="47" xfId="62" applyNumberFormat="1" applyFont="1" applyFill="1" applyBorder="1" applyAlignment="1">
      <alignment horizontal="center" vertical="center"/>
      <protection/>
    </xf>
    <xf numFmtId="20" fontId="10" fillId="0" borderId="48" xfId="62" applyNumberFormat="1" applyFont="1" applyFill="1" applyBorder="1" applyAlignment="1">
      <alignment horizontal="center" vertical="center"/>
      <protection/>
    </xf>
    <xf numFmtId="56" fontId="11" fillId="0" borderId="49" xfId="62" applyNumberFormat="1" applyFont="1" applyFill="1" applyBorder="1" applyAlignment="1">
      <alignment horizontal="center" vertical="center"/>
      <protection/>
    </xf>
    <xf numFmtId="0" fontId="10" fillId="0" borderId="50" xfId="62" applyFont="1" applyFill="1" applyBorder="1" applyAlignment="1">
      <alignment horizontal="center" vertical="center"/>
      <protection/>
    </xf>
    <xf numFmtId="0" fontId="10" fillId="0" borderId="51" xfId="62" applyFont="1" applyFill="1" applyBorder="1" applyAlignment="1">
      <alignment horizontal="center" vertical="center"/>
      <protection/>
    </xf>
    <xf numFmtId="0" fontId="10" fillId="0" borderId="52" xfId="62" applyFont="1" applyFill="1" applyBorder="1" applyAlignment="1">
      <alignment horizontal="center" vertical="center"/>
      <protection/>
    </xf>
    <xf numFmtId="0" fontId="10" fillId="0" borderId="53" xfId="62" applyFont="1" applyFill="1" applyBorder="1" applyAlignment="1">
      <alignment horizontal="center" vertical="center"/>
      <protection/>
    </xf>
    <xf numFmtId="0" fontId="10" fillId="0" borderId="54" xfId="62" applyFont="1" applyFill="1" applyBorder="1" applyAlignment="1">
      <alignment horizontal="center" vertical="center"/>
      <protection/>
    </xf>
    <xf numFmtId="0" fontId="10" fillId="0" borderId="55" xfId="62" applyFont="1" applyFill="1" applyBorder="1" applyAlignment="1">
      <alignment horizontal="center" vertical="center"/>
      <protection/>
    </xf>
    <xf numFmtId="0" fontId="10" fillId="0" borderId="56" xfId="62" applyFont="1" applyFill="1" applyBorder="1" applyAlignment="1">
      <alignment horizontal="center" vertical="center"/>
      <protection/>
    </xf>
    <xf numFmtId="0" fontId="10" fillId="0" borderId="57" xfId="62" applyFont="1" applyFill="1" applyBorder="1" applyAlignment="1">
      <alignment horizontal="center" vertical="center"/>
      <protection/>
    </xf>
    <xf numFmtId="0" fontId="10" fillId="0" borderId="58" xfId="62" applyFont="1" applyFill="1" applyBorder="1" applyAlignment="1">
      <alignment horizontal="center" vertical="center"/>
      <protection/>
    </xf>
    <xf numFmtId="0" fontId="10" fillId="0" borderId="59" xfId="62" applyFont="1" applyFill="1" applyBorder="1" applyAlignment="1">
      <alignment horizontal="center" vertical="center"/>
      <protection/>
    </xf>
    <xf numFmtId="0" fontId="10" fillId="0" borderId="60" xfId="62" applyFont="1" applyFill="1" applyBorder="1" applyAlignment="1">
      <alignment horizontal="center" vertical="center"/>
      <protection/>
    </xf>
    <xf numFmtId="56" fontId="12" fillId="0" borderId="20" xfId="62" applyNumberFormat="1" applyFont="1" applyBorder="1" applyAlignment="1">
      <alignment horizontal="right" vertical="center"/>
      <protection/>
    </xf>
    <xf numFmtId="0" fontId="10" fillId="0" borderId="61" xfId="62" applyFont="1" applyFill="1" applyBorder="1" applyAlignment="1">
      <alignment horizontal="center" vertical="center"/>
      <protection/>
    </xf>
    <xf numFmtId="0" fontId="10" fillId="0" borderId="62" xfId="62" applyFont="1" applyFill="1" applyBorder="1" applyAlignment="1">
      <alignment horizontal="center" vertical="center"/>
      <protection/>
    </xf>
    <xf numFmtId="0" fontId="10" fillId="0" borderId="63" xfId="62" applyFont="1" applyFill="1" applyBorder="1" applyAlignment="1">
      <alignment horizontal="center" vertical="center"/>
      <protection/>
    </xf>
    <xf numFmtId="0" fontId="10" fillId="0" borderId="17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56" fontId="12" fillId="0" borderId="64" xfId="62" applyNumberFormat="1" applyFont="1" applyBorder="1" applyAlignment="1">
      <alignment horizontal="right" vertical="center"/>
      <protection/>
    </xf>
    <xf numFmtId="0" fontId="10" fillId="0" borderId="57" xfId="0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horizontal="center" vertical="center"/>
    </xf>
    <xf numFmtId="0" fontId="10" fillId="0" borderId="6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67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0" fontId="10" fillId="0" borderId="69" xfId="0" applyFont="1" applyFill="1" applyBorder="1" applyAlignment="1">
      <alignment horizontal="center" vertical="center"/>
    </xf>
    <xf numFmtId="0" fontId="10" fillId="0" borderId="70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72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73" xfId="0" applyFont="1" applyFill="1" applyBorder="1" applyAlignment="1">
      <alignment horizontal="center" vertical="center"/>
    </xf>
    <xf numFmtId="0" fontId="10" fillId="0" borderId="74" xfId="0" applyFont="1" applyFill="1" applyBorder="1" applyAlignment="1">
      <alignment horizontal="center" vertical="center"/>
    </xf>
    <xf numFmtId="0" fontId="10" fillId="0" borderId="75" xfId="0" applyFont="1" applyFill="1" applyBorder="1" applyAlignment="1">
      <alignment horizontal="center" vertical="center"/>
    </xf>
    <xf numFmtId="0" fontId="10" fillId="0" borderId="76" xfId="62" applyFont="1" applyFill="1" applyBorder="1" applyAlignment="1">
      <alignment horizontal="center" vertical="center"/>
      <protection/>
    </xf>
    <xf numFmtId="0" fontId="10" fillId="0" borderId="46" xfId="62" applyFont="1" applyFill="1" applyBorder="1" applyAlignment="1">
      <alignment horizontal="center" vertical="center"/>
      <protection/>
    </xf>
    <xf numFmtId="0" fontId="10" fillId="0" borderId="53" xfId="0" applyFont="1" applyFill="1" applyBorder="1" applyAlignment="1">
      <alignment horizontal="center" vertical="center"/>
    </xf>
    <xf numFmtId="0" fontId="10" fillId="0" borderId="77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78" xfId="0" applyFont="1" applyFill="1" applyBorder="1" applyAlignment="1">
      <alignment horizontal="center" vertical="center"/>
    </xf>
    <xf numFmtId="0" fontId="10" fillId="0" borderId="79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80" xfId="0" applyFont="1" applyFill="1" applyBorder="1" applyAlignment="1">
      <alignment horizontal="center" vertical="center"/>
    </xf>
    <xf numFmtId="0" fontId="10" fillId="0" borderId="81" xfId="0" applyFont="1" applyFill="1" applyBorder="1" applyAlignment="1">
      <alignment horizontal="center" vertical="center"/>
    </xf>
    <xf numFmtId="0" fontId="8" fillId="0" borderId="0" xfId="62" applyFont="1" applyFill="1" applyAlignment="1">
      <alignment horizontal="left" vertical="center"/>
      <protection/>
    </xf>
    <xf numFmtId="0" fontId="10" fillId="0" borderId="43" xfId="0" applyFont="1" applyFill="1" applyBorder="1" applyAlignment="1">
      <alignment horizontal="center" vertical="center"/>
    </xf>
    <xf numFmtId="0" fontId="9" fillId="0" borderId="0" xfId="62" applyFont="1" applyFill="1" applyAlignment="1">
      <alignment horizontal="distributed" vertical="center"/>
      <protection/>
    </xf>
    <xf numFmtId="0" fontId="10" fillId="0" borderId="82" xfId="62" applyFont="1" applyFill="1" applyBorder="1" applyAlignment="1">
      <alignment horizontal="center" vertical="center"/>
      <protection/>
    </xf>
    <xf numFmtId="0" fontId="10" fillId="0" borderId="83" xfId="62" applyFont="1" applyFill="1" applyBorder="1" applyAlignment="1">
      <alignment horizontal="center" vertical="center"/>
      <protection/>
    </xf>
    <xf numFmtId="0" fontId="10" fillId="0" borderId="84" xfId="62" applyFont="1" applyFill="1" applyBorder="1" applyAlignment="1">
      <alignment horizontal="center" vertical="center"/>
      <protection/>
    </xf>
    <xf numFmtId="0" fontId="10" fillId="0" borderId="39" xfId="62" applyFont="1" applyFill="1" applyBorder="1" applyAlignment="1">
      <alignment horizontal="center" vertical="center"/>
      <protection/>
    </xf>
    <xf numFmtId="0" fontId="10" fillId="0" borderId="40" xfId="62" applyFont="1" applyFill="1" applyBorder="1" applyAlignment="1">
      <alignment horizontal="center" vertical="center"/>
      <protection/>
    </xf>
    <xf numFmtId="20" fontId="10" fillId="0" borderId="76" xfId="62" applyNumberFormat="1" applyFont="1" applyFill="1" applyBorder="1" applyAlignment="1">
      <alignment horizontal="center" vertical="center"/>
      <protection/>
    </xf>
    <xf numFmtId="0" fontId="10" fillId="0" borderId="85" xfId="62" applyFont="1" applyFill="1" applyBorder="1" applyAlignment="1">
      <alignment horizontal="center" vertical="center"/>
      <protection/>
    </xf>
    <xf numFmtId="0" fontId="10" fillId="0" borderId="86" xfId="62" applyFont="1" applyFill="1" applyBorder="1" applyAlignment="1">
      <alignment horizontal="center" vertical="center"/>
      <protection/>
    </xf>
    <xf numFmtId="0" fontId="10" fillId="0" borderId="87" xfId="62" applyFont="1" applyFill="1" applyBorder="1" applyAlignment="1">
      <alignment horizontal="center" vertical="center"/>
      <protection/>
    </xf>
    <xf numFmtId="0" fontId="10" fillId="0" borderId="69" xfId="62" applyFont="1" applyFill="1" applyBorder="1" applyAlignment="1">
      <alignment horizontal="center" vertical="center"/>
      <protection/>
    </xf>
    <xf numFmtId="0" fontId="10" fillId="0" borderId="70" xfId="62" applyFont="1" applyFill="1" applyBorder="1" applyAlignment="1">
      <alignment horizontal="center" vertical="center"/>
      <protection/>
    </xf>
    <xf numFmtId="0" fontId="10" fillId="0" borderId="66" xfId="62" applyFont="1" applyFill="1" applyBorder="1" applyAlignment="1">
      <alignment horizontal="center" vertical="center"/>
      <protection/>
    </xf>
    <xf numFmtId="0" fontId="10" fillId="0" borderId="88" xfId="62" applyFont="1" applyFill="1" applyBorder="1" applyAlignment="1">
      <alignment horizontal="center" vertical="center"/>
      <protection/>
    </xf>
    <xf numFmtId="0" fontId="10" fillId="0" borderId="89" xfId="62" applyFont="1" applyFill="1" applyBorder="1" applyAlignment="1">
      <alignment horizontal="center" vertical="center"/>
      <protection/>
    </xf>
    <xf numFmtId="0" fontId="10" fillId="0" borderId="90" xfId="62" applyFont="1" applyFill="1" applyBorder="1" applyAlignment="1">
      <alignment horizontal="center" vertical="center"/>
      <protection/>
    </xf>
    <xf numFmtId="0" fontId="10" fillId="0" borderId="91" xfId="62" applyFont="1" applyFill="1" applyBorder="1" applyAlignment="1">
      <alignment horizontal="center" vertical="center"/>
      <protection/>
    </xf>
    <xf numFmtId="0" fontId="10" fillId="0" borderId="45" xfId="62" applyFont="1" applyFill="1" applyBorder="1" applyAlignment="1">
      <alignment horizontal="center" vertical="center"/>
      <protection/>
    </xf>
    <xf numFmtId="0" fontId="10" fillId="0" borderId="92" xfId="62" applyFont="1" applyFill="1" applyBorder="1" applyAlignment="1">
      <alignment horizontal="center" vertical="center"/>
      <protection/>
    </xf>
    <xf numFmtId="0" fontId="10" fillId="0" borderId="93" xfId="62" applyFont="1" applyFill="1" applyBorder="1" applyAlignment="1">
      <alignment horizontal="center" vertical="center"/>
      <protection/>
    </xf>
    <xf numFmtId="0" fontId="10" fillId="0" borderId="94" xfId="62" applyFont="1" applyFill="1" applyBorder="1" applyAlignment="1">
      <alignment horizontal="center" vertical="center"/>
      <protection/>
    </xf>
    <xf numFmtId="0" fontId="10" fillId="0" borderId="95" xfId="62" applyFont="1" applyFill="1" applyBorder="1" applyAlignment="1">
      <alignment horizontal="center" vertical="center"/>
      <protection/>
    </xf>
    <xf numFmtId="0" fontId="10" fillId="0" borderId="96" xfId="62" applyFont="1" applyFill="1" applyBorder="1" applyAlignment="1">
      <alignment horizontal="center" vertical="center"/>
      <protection/>
    </xf>
    <xf numFmtId="0" fontId="10" fillId="0" borderId="35" xfId="62" applyFont="1" applyFill="1" applyBorder="1" applyAlignment="1">
      <alignment horizontal="center" vertical="center"/>
      <protection/>
    </xf>
    <xf numFmtId="0" fontId="10" fillId="0" borderId="34" xfId="62" applyFont="1" applyFill="1" applyBorder="1" applyAlignment="1">
      <alignment horizontal="center" vertical="center"/>
      <protection/>
    </xf>
    <xf numFmtId="0" fontId="10" fillId="0" borderId="97" xfId="62" applyFont="1" applyFill="1" applyBorder="1" applyAlignment="1">
      <alignment horizontal="center" vertical="center"/>
      <protection/>
    </xf>
    <xf numFmtId="0" fontId="10" fillId="0" borderId="98" xfId="62" applyFont="1" applyFill="1" applyBorder="1" applyAlignment="1">
      <alignment horizontal="center" vertical="center"/>
      <protection/>
    </xf>
    <xf numFmtId="0" fontId="10" fillId="0" borderId="99" xfId="62" applyFont="1" applyFill="1" applyBorder="1" applyAlignment="1">
      <alignment horizontal="center" vertical="center"/>
      <protection/>
    </xf>
    <xf numFmtId="0" fontId="10" fillId="0" borderId="84" xfId="0" applyFont="1" applyFill="1" applyBorder="1" applyAlignment="1">
      <alignment horizontal="center" vertical="center"/>
    </xf>
    <xf numFmtId="0" fontId="10" fillId="0" borderId="85" xfId="0" applyFont="1" applyFill="1" applyBorder="1" applyAlignment="1">
      <alignment horizontal="center" vertical="center"/>
    </xf>
    <xf numFmtId="0" fontId="10" fillId="0" borderId="87" xfId="0" applyFont="1" applyFill="1" applyBorder="1" applyAlignment="1">
      <alignment horizontal="center" vertical="center"/>
    </xf>
    <xf numFmtId="0" fontId="10" fillId="0" borderId="88" xfId="0" applyFont="1" applyFill="1" applyBorder="1" applyAlignment="1">
      <alignment horizontal="center" vertical="center"/>
    </xf>
    <xf numFmtId="0" fontId="10" fillId="0" borderId="100" xfId="0" applyFont="1" applyFill="1" applyBorder="1" applyAlignment="1">
      <alignment horizontal="center" vertical="center"/>
    </xf>
    <xf numFmtId="0" fontId="10" fillId="0" borderId="82" xfId="0" applyFont="1" applyFill="1" applyBorder="1" applyAlignment="1">
      <alignment horizontal="center" vertical="center"/>
    </xf>
    <xf numFmtId="0" fontId="10" fillId="0" borderId="101" xfId="0" applyFont="1" applyFill="1" applyBorder="1" applyAlignment="1">
      <alignment horizontal="center" vertical="center"/>
    </xf>
    <xf numFmtId="0" fontId="10" fillId="0" borderId="102" xfId="0" applyFont="1" applyFill="1" applyBorder="1" applyAlignment="1">
      <alignment horizontal="center" vertical="center"/>
    </xf>
    <xf numFmtId="0" fontId="10" fillId="0" borderId="76" xfId="0" applyFont="1" applyFill="1" applyBorder="1" applyAlignment="1">
      <alignment horizontal="center" vertical="center"/>
    </xf>
    <xf numFmtId="0" fontId="10" fillId="0" borderId="91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92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103" xfId="0" applyFont="1" applyFill="1" applyBorder="1" applyAlignment="1">
      <alignment horizontal="center" vertical="center"/>
    </xf>
    <xf numFmtId="0" fontId="10" fillId="0" borderId="89" xfId="0" applyFont="1" applyFill="1" applyBorder="1" applyAlignment="1">
      <alignment horizontal="center" vertical="center"/>
    </xf>
    <xf numFmtId="0" fontId="10" fillId="0" borderId="104" xfId="0" applyFont="1" applyFill="1" applyBorder="1" applyAlignment="1">
      <alignment horizontal="center" vertical="center"/>
    </xf>
    <xf numFmtId="0" fontId="10" fillId="0" borderId="105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177" fontId="12" fillId="0" borderId="25" xfId="62" applyNumberFormat="1" applyFont="1" applyBorder="1" applyAlignment="1">
      <alignment horizontal="right" vertical="center"/>
      <protection/>
    </xf>
    <xf numFmtId="177" fontId="12" fillId="0" borderId="0" xfId="62" applyNumberFormat="1" applyFont="1" applyBorder="1" applyAlignment="1">
      <alignment horizontal="right" vertical="center"/>
      <protection/>
    </xf>
    <xf numFmtId="20" fontId="10" fillId="0" borderId="69" xfId="62" applyNumberFormat="1" applyFont="1" applyFill="1" applyBorder="1" applyAlignment="1">
      <alignment horizontal="center" vertical="center"/>
      <protection/>
    </xf>
    <xf numFmtId="20" fontId="10" fillId="0" borderId="66" xfId="62" applyNumberFormat="1" applyFont="1" applyFill="1" applyBorder="1" applyAlignment="1">
      <alignment horizontal="center" vertical="center"/>
      <protection/>
    </xf>
    <xf numFmtId="0" fontId="16" fillId="0" borderId="0" xfId="0" applyFont="1" applyFill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16" fillId="0" borderId="106" xfId="0" applyFont="1" applyFill="1" applyBorder="1" applyAlignment="1">
      <alignment horizontal="distributed" vertical="center"/>
    </xf>
    <xf numFmtId="0" fontId="16" fillId="0" borderId="107" xfId="0" applyFont="1" applyFill="1" applyBorder="1" applyAlignment="1">
      <alignment horizontal="distributed" vertical="center"/>
    </xf>
    <xf numFmtId="0" fontId="16" fillId="0" borderId="108" xfId="0" applyFont="1" applyFill="1" applyBorder="1" applyAlignment="1">
      <alignment horizontal="distributed" vertical="center"/>
    </xf>
    <xf numFmtId="0" fontId="16" fillId="0" borderId="54" xfId="0" applyFont="1" applyFill="1" applyBorder="1" applyAlignment="1">
      <alignment horizontal="distributed" vertical="center"/>
    </xf>
    <xf numFmtId="0" fontId="16" fillId="0" borderId="17" xfId="0" applyFont="1" applyFill="1" applyBorder="1" applyAlignment="1">
      <alignment horizontal="distributed" vertical="center"/>
    </xf>
    <xf numFmtId="0" fontId="16" fillId="0" borderId="36" xfId="0" applyFont="1" applyFill="1" applyBorder="1" applyAlignment="1">
      <alignment horizontal="distributed" vertical="center"/>
    </xf>
    <xf numFmtId="0" fontId="16" fillId="0" borderId="57" xfId="0" applyFont="1" applyFill="1" applyBorder="1" applyAlignment="1">
      <alignment horizontal="distributed" vertical="center"/>
    </xf>
    <xf numFmtId="0" fontId="16" fillId="0" borderId="37" xfId="0" applyFont="1" applyFill="1" applyBorder="1" applyAlignment="1">
      <alignment horizontal="distributed" vertical="center"/>
    </xf>
    <xf numFmtId="0" fontId="16" fillId="0" borderId="38" xfId="0" applyFont="1" applyFill="1" applyBorder="1" applyAlignment="1">
      <alignment horizontal="distributed" vertical="center"/>
    </xf>
    <xf numFmtId="0" fontId="16" fillId="0" borderId="109" xfId="0" applyFont="1" applyFill="1" applyBorder="1" applyAlignment="1">
      <alignment horizontal="distributed" vertical="center"/>
    </xf>
    <xf numFmtId="0" fontId="16" fillId="0" borderId="110" xfId="0" applyFont="1" applyFill="1" applyBorder="1" applyAlignment="1">
      <alignment horizontal="distributed" vertical="center"/>
    </xf>
    <xf numFmtId="0" fontId="16" fillId="0" borderId="111" xfId="0" applyFont="1" applyFill="1" applyBorder="1" applyAlignment="1">
      <alignment horizontal="distributed" vertical="center"/>
    </xf>
    <xf numFmtId="0" fontId="16" fillId="0" borderId="112" xfId="0" applyFont="1" applyFill="1" applyBorder="1" applyAlignment="1">
      <alignment horizontal="distributed" vertical="center"/>
    </xf>
    <xf numFmtId="0" fontId="16" fillId="0" borderId="113" xfId="0" applyFont="1" applyFill="1" applyBorder="1" applyAlignment="1">
      <alignment horizontal="distributed" vertical="center"/>
    </xf>
    <xf numFmtId="0" fontId="16" fillId="0" borderId="114" xfId="0" applyFont="1" applyFill="1" applyBorder="1" applyAlignment="1">
      <alignment horizontal="distributed" vertical="center"/>
    </xf>
    <xf numFmtId="0" fontId="0" fillId="0" borderId="17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83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2011.中国春季優勝大会組合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7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6" width="5.625" style="10" customWidth="1"/>
    <col min="7" max="10" width="6.625" style="10" customWidth="1"/>
    <col min="11" max="14" width="5.625" style="10" customWidth="1"/>
    <col min="15" max="16" width="5.625" style="3" customWidth="1"/>
    <col min="17" max="21" width="5.75390625" style="3" customWidth="1"/>
    <col min="22" max="22" width="5.75390625" style="9" customWidth="1"/>
    <col min="23" max="24" width="5.75390625" style="3" customWidth="1"/>
    <col min="25" max="25" width="5.625" style="3" customWidth="1"/>
    <col min="26" max="26" width="5.625" style="9" customWidth="1"/>
    <col min="27" max="27" width="6.625" style="10" customWidth="1"/>
    <col min="28" max="16384" width="9.00390625" style="10" customWidth="1"/>
  </cols>
  <sheetData>
    <row r="1" spans="1:26" s="3" customFormat="1" ht="45.75" customHeight="1">
      <c r="A1" s="1" t="s">
        <v>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s="3" customFormat="1" ht="22.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1"/>
      <c r="W2" s="5"/>
      <c r="X2" s="5"/>
      <c r="Y2" s="5"/>
      <c r="Z2" s="11"/>
    </row>
    <row r="3" spans="1:26" s="3" customFormat="1" ht="22.5" customHeight="1">
      <c r="A3" s="221" t="s">
        <v>45</v>
      </c>
      <c r="B3" s="221"/>
      <c r="C3" s="221"/>
      <c r="D3" s="221"/>
      <c r="E3" s="221"/>
      <c r="F3" s="221"/>
      <c r="G3" s="5"/>
      <c r="H3" s="5"/>
      <c r="I3" s="5"/>
      <c r="J3" s="5"/>
      <c r="K3" s="5"/>
      <c r="L3" s="5"/>
      <c r="M3" s="5"/>
      <c r="N3" s="5"/>
      <c r="P3" s="8"/>
      <c r="Q3" s="8"/>
      <c r="R3" s="8"/>
      <c r="S3" s="8"/>
      <c r="T3" s="8"/>
      <c r="U3" s="8"/>
      <c r="V3" s="8"/>
      <c r="W3" s="8"/>
      <c r="X3" s="8"/>
      <c r="Y3" s="5"/>
      <c r="Z3" s="9"/>
    </row>
    <row r="4" spans="1:26" s="3" customFormat="1" ht="22.5" customHeight="1">
      <c r="A4" s="221"/>
      <c r="B4" s="221"/>
      <c r="C4" s="221"/>
      <c r="D4" s="221"/>
      <c r="E4" s="221"/>
      <c r="F4" s="221"/>
      <c r="H4" s="5"/>
      <c r="I4" s="5"/>
      <c r="J4" s="5"/>
      <c r="K4" s="5"/>
      <c r="L4" s="5"/>
      <c r="M4" s="5"/>
      <c r="N4" s="7"/>
      <c r="O4" s="7" t="s">
        <v>17</v>
      </c>
      <c r="P4" s="8"/>
      <c r="Q4" s="8"/>
      <c r="R4" s="8"/>
      <c r="S4" s="8"/>
      <c r="T4" s="8"/>
      <c r="U4" s="8"/>
      <c r="V4" s="8"/>
      <c r="W4" s="8"/>
      <c r="X4" s="8"/>
      <c r="Y4" s="5"/>
      <c r="Z4" s="9"/>
    </row>
    <row r="5" spans="8:25" ht="22.5" customHeight="1" thickBot="1">
      <c r="H5" s="14"/>
      <c r="I5" s="48"/>
      <c r="J5" s="14"/>
      <c r="K5" s="14"/>
      <c r="L5" s="14"/>
      <c r="M5" s="14"/>
      <c r="O5" s="7"/>
      <c r="P5" s="8"/>
      <c r="Q5" s="8"/>
      <c r="R5" s="8"/>
      <c r="S5" s="8"/>
      <c r="T5" s="8"/>
      <c r="U5" s="8"/>
      <c r="V5" s="8"/>
      <c r="W5" s="8"/>
      <c r="X5" s="8"/>
      <c r="Y5" s="5"/>
    </row>
    <row r="6" spans="1:26" ht="22.5" customHeight="1" thickBot="1">
      <c r="A6" s="138">
        <v>1</v>
      </c>
      <c r="B6" s="139" t="s">
        <v>0</v>
      </c>
      <c r="C6" s="139"/>
      <c r="D6" s="139"/>
      <c r="E6" s="139"/>
      <c r="F6" s="139"/>
      <c r="G6" s="15"/>
      <c r="H6" s="111">
        <v>113</v>
      </c>
      <c r="I6" s="49"/>
      <c r="J6" s="13"/>
      <c r="K6" s="13"/>
      <c r="L6" s="13"/>
      <c r="M6" s="13"/>
      <c r="O6" s="211"/>
      <c r="P6" s="212"/>
      <c r="Q6" s="213" t="s">
        <v>209</v>
      </c>
      <c r="R6" s="214"/>
      <c r="S6" s="214" t="s">
        <v>210</v>
      </c>
      <c r="T6" s="214"/>
      <c r="U6" s="214" t="s">
        <v>211</v>
      </c>
      <c r="V6" s="214"/>
      <c r="W6" s="214" t="s">
        <v>217</v>
      </c>
      <c r="X6" s="222"/>
      <c r="Y6" s="216" t="s">
        <v>18</v>
      </c>
      <c r="Z6" s="217"/>
    </row>
    <row r="7" spans="1:26" ht="22.5" customHeight="1" thickBot="1">
      <c r="A7" s="138"/>
      <c r="B7" s="139"/>
      <c r="C7" s="139"/>
      <c r="D7" s="139"/>
      <c r="E7" s="139"/>
      <c r="F7" s="139"/>
      <c r="G7" s="13"/>
      <c r="H7" s="140" t="s">
        <v>94</v>
      </c>
      <c r="I7" s="99"/>
      <c r="J7" s="134">
        <v>104</v>
      </c>
      <c r="K7" s="13"/>
      <c r="L7" s="13"/>
      <c r="M7" s="13"/>
      <c r="O7" s="202" t="s">
        <v>209</v>
      </c>
      <c r="P7" s="203"/>
      <c r="Q7" s="204"/>
      <c r="R7" s="205"/>
      <c r="S7" s="201" t="s">
        <v>233</v>
      </c>
      <c r="T7" s="201"/>
      <c r="U7" s="201" t="s">
        <v>248</v>
      </c>
      <c r="V7" s="201"/>
      <c r="W7" s="201" t="s">
        <v>275</v>
      </c>
      <c r="X7" s="201"/>
      <c r="Y7" s="209">
        <v>6</v>
      </c>
      <c r="Z7" s="210"/>
    </row>
    <row r="8" spans="1:26" ht="22.5" customHeight="1">
      <c r="A8" s="138">
        <v>2</v>
      </c>
      <c r="B8" s="139" t="s">
        <v>9</v>
      </c>
      <c r="C8" s="139"/>
      <c r="D8" s="139"/>
      <c r="E8" s="139"/>
      <c r="F8" s="139"/>
      <c r="G8" s="101"/>
      <c r="H8" s="180"/>
      <c r="I8" s="102"/>
      <c r="J8" s="13"/>
      <c r="K8" s="100"/>
      <c r="L8" s="13"/>
      <c r="M8" s="13"/>
      <c r="O8" s="197" t="s">
        <v>210</v>
      </c>
      <c r="P8" s="198"/>
      <c r="Q8" s="199" t="s">
        <v>234</v>
      </c>
      <c r="R8" s="184"/>
      <c r="S8" s="200"/>
      <c r="T8" s="200"/>
      <c r="U8" s="184" t="s">
        <v>277</v>
      </c>
      <c r="V8" s="184"/>
      <c r="W8" s="184" t="s">
        <v>250</v>
      </c>
      <c r="X8" s="218"/>
      <c r="Y8" s="186">
        <v>3</v>
      </c>
      <c r="Z8" s="187"/>
    </row>
    <row r="9" spans="1:26" ht="22.5" customHeight="1" thickBot="1">
      <c r="A9" s="138"/>
      <c r="B9" s="139"/>
      <c r="C9" s="139"/>
      <c r="D9" s="139"/>
      <c r="E9" s="139"/>
      <c r="F9" s="139"/>
      <c r="G9" s="13"/>
      <c r="H9" s="118">
        <v>61</v>
      </c>
      <c r="I9" s="49"/>
      <c r="J9" s="149" t="s">
        <v>95</v>
      </c>
      <c r="K9" s="148" t="s">
        <v>60</v>
      </c>
      <c r="L9" s="147"/>
      <c r="M9" s="98"/>
      <c r="O9" s="197" t="s">
        <v>211</v>
      </c>
      <c r="P9" s="198"/>
      <c r="Q9" s="199" t="s">
        <v>249</v>
      </c>
      <c r="R9" s="184"/>
      <c r="S9" s="184" t="s">
        <v>278</v>
      </c>
      <c r="T9" s="184"/>
      <c r="U9" s="200"/>
      <c r="V9" s="200"/>
      <c r="W9" s="184" t="s">
        <v>231</v>
      </c>
      <c r="X9" s="218"/>
      <c r="Y9" s="186">
        <v>4</v>
      </c>
      <c r="Z9" s="187"/>
    </row>
    <row r="10" spans="1:26" ht="22.5" customHeight="1" thickBot="1">
      <c r="A10" s="138">
        <v>3</v>
      </c>
      <c r="B10" s="139" t="s">
        <v>13</v>
      </c>
      <c r="C10" s="139"/>
      <c r="D10" s="139"/>
      <c r="E10" s="139"/>
      <c r="F10" s="139"/>
      <c r="G10" s="101"/>
      <c r="H10" s="107">
        <v>78</v>
      </c>
      <c r="I10" s="49"/>
      <c r="J10" s="150"/>
      <c r="K10" s="13"/>
      <c r="L10" s="13"/>
      <c r="M10" s="13"/>
      <c r="O10" s="189" t="s">
        <v>217</v>
      </c>
      <c r="P10" s="190"/>
      <c r="Q10" s="219" t="s">
        <v>276</v>
      </c>
      <c r="R10" s="219"/>
      <c r="S10" s="192" t="s">
        <v>251</v>
      </c>
      <c r="T10" s="192"/>
      <c r="U10" s="192" t="s">
        <v>232</v>
      </c>
      <c r="V10" s="192"/>
      <c r="W10" s="193"/>
      <c r="X10" s="220"/>
      <c r="Y10" s="195">
        <v>5</v>
      </c>
      <c r="Z10" s="196"/>
    </row>
    <row r="11" spans="1:26" ht="22.5" customHeight="1" thickBot="1">
      <c r="A11" s="138"/>
      <c r="B11" s="139"/>
      <c r="C11" s="139"/>
      <c r="D11" s="139"/>
      <c r="E11" s="139"/>
      <c r="F11" s="139"/>
      <c r="G11" s="13"/>
      <c r="H11" s="140" t="s">
        <v>90</v>
      </c>
      <c r="I11" s="105"/>
      <c r="J11" s="103"/>
      <c r="K11" s="13"/>
      <c r="L11" s="13"/>
      <c r="M11" s="13"/>
      <c r="V11" s="3"/>
      <c r="Z11" s="11"/>
    </row>
    <row r="12" spans="1:25" ht="22.5" customHeight="1" thickBot="1">
      <c r="A12" s="138">
        <v>4</v>
      </c>
      <c r="B12" s="139" t="s">
        <v>3</v>
      </c>
      <c r="C12" s="139"/>
      <c r="D12" s="139"/>
      <c r="E12" s="139"/>
      <c r="F12" s="139"/>
      <c r="G12" s="15"/>
      <c r="H12" s="141"/>
      <c r="I12" s="100"/>
      <c r="J12" s="108">
        <v>56</v>
      </c>
      <c r="K12" s="13"/>
      <c r="L12" s="13"/>
      <c r="M12" s="13"/>
      <c r="O12" s="7" t="s">
        <v>19</v>
      </c>
      <c r="P12" s="8"/>
      <c r="Q12" s="8"/>
      <c r="U12" s="5"/>
      <c r="V12" s="5"/>
      <c r="W12" s="5"/>
      <c r="X12" s="11"/>
      <c r="Y12" s="5"/>
    </row>
    <row r="13" spans="1:25" ht="22.5" customHeight="1" thickBot="1">
      <c r="A13" s="138"/>
      <c r="B13" s="139"/>
      <c r="C13" s="139"/>
      <c r="D13" s="139"/>
      <c r="E13" s="139"/>
      <c r="F13" s="139"/>
      <c r="G13" s="13"/>
      <c r="H13" s="113">
        <v>92</v>
      </c>
      <c r="I13" s="49"/>
      <c r="J13" s="13"/>
      <c r="K13" s="13"/>
      <c r="L13" s="13"/>
      <c r="M13" s="13"/>
      <c r="V13" s="3"/>
      <c r="X13" s="11"/>
      <c r="Y13" s="5"/>
    </row>
    <row r="14" spans="1:26" ht="22.5" customHeight="1" thickBot="1">
      <c r="A14" s="138">
        <v>5</v>
      </c>
      <c r="B14" s="139" t="s">
        <v>74</v>
      </c>
      <c r="C14" s="139"/>
      <c r="D14" s="139"/>
      <c r="E14" s="139"/>
      <c r="F14" s="139"/>
      <c r="G14" s="15"/>
      <c r="H14" s="112">
        <v>90</v>
      </c>
      <c r="I14" s="49"/>
      <c r="J14" s="13"/>
      <c r="K14" s="13"/>
      <c r="L14" s="13"/>
      <c r="M14" s="13"/>
      <c r="O14" s="211"/>
      <c r="P14" s="212"/>
      <c r="Q14" s="213" t="s">
        <v>212</v>
      </c>
      <c r="R14" s="214"/>
      <c r="S14" s="214" t="s">
        <v>213</v>
      </c>
      <c r="T14" s="214"/>
      <c r="U14" s="214" t="s">
        <v>214</v>
      </c>
      <c r="V14" s="214"/>
      <c r="W14" s="214" t="s">
        <v>296</v>
      </c>
      <c r="X14" s="215"/>
      <c r="Y14" s="216" t="s">
        <v>18</v>
      </c>
      <c r="Z14" s="217"/>
    </row>
    <row r="15" spans="1:26" ht="22.5" customHeight="1" thickBot="1" thickTop="1">
      <c r="A15" s="138"/>
      <c r="B15" s="139"/>
      <c r="C15" s="139"/>
      <c r="D15" s="139"/>
      <c r="E15" s="139"/>
      <c r="F15" s="139"/>
      <c r="G15" s="13"/>
      <c r="H15" s="188" t="s">
        <v>91</v>
      </c>
      <c r="I15" s="99"/>
      <c r="J15" s="129">
        <v>85</v>
      </c>
      <c r="K15" s="13"/>
      <c r="L15" s="13"/>
      <c r="M15" s="13"/>
      <c r="O15" s="202" t="s">
        <v>212</v>
      </c>
      <c r="P15" s="203"/>
      <c r="Q15" s="204"/>
      <c r="R15" s="205"/>
      <c r="S15" s="201" t="s">
        <v>235</v>
      </c>
      <c r="T15" s="201"/>
      <c r="U15" s="206" t="s">
        <v>260</v>
      </c>
      <c r="V15" s="207"/>
      <c r="W15" s="201" t="s">
        <v>252</v>
      </c>
      <c r="X15" s="208"/>
      <c r="Y15" s="209">
        <v>6</v>
      </c>
      <c r="Z15" s="210"/>
    </row>
    <row r="16" spans="1:26" ht="22.5" customHeight="1">
      <c r="A16" s="138">
        <v>6</v>
      </c>
      <c r="B16" s="139" t="s">
        <v>1</v>
      </c>
      <c r="C16" s="139"/>
      <c r="D16" s="139"/>
      <c r="E16" s="139"/>
      <c r="F16" s="139"/>
      <c r="G16" s="101"/>
      <c r="H16" s="180"/>
      <c r="I16" s="102"/>
      <c r="J16" s="13"/>
      <c r="K16" s="100"/>
      <c r="L16" s="13"/>
      <c r="M16" s="13"/>
      <c r="O16" s="197" t="s">
        <v>213</v>
      </c>
      <c r="P16" s="198"/>
      <c r="Q16" s="199" t="s">
        <v>236</v>
      </c>
      <c r="R16" s="184"/>
      <c r="S16" s="200"/>
      <c r="T16" s="200"/>
      <c r="U16" s="201" t="s">
        <v>254</v>
      </c>
      <c r="V16" s="201"/>
      <c r="W16" s="184" t="s">
        <v>262</v>
      </c>
      <c r="X16" s="185"/>
      <c r="Y16" s="186">
        <v>4</v>
      </c>
      <c r="Z16" s="187"/>
    </row>
    <row r="17" spans="1:26" ht="22.5" customHeight="1" thickBot="1">
      <c r="A17" s="138"/>
      <c r="B17" s="139"/>
      <c r="C17" s="139"/>
      <c r="D17" s="139"/>
      <c r="E17" s="139"/>
      <c r="F17" s="139"/>
      <c r="G17" s="13"/>
      <c r="H17" s="109">
        <v>45</v>
      </c>
      <c r="I17" s="49"/>
      <c r="J17" s="149" t="s">
        <v>96</v>
      </c>
      <c r="K17" s="148" t="s">
        <v>61</v>
      </c>
      <c r="L17" s="147"/>
      <c r="M17" s="98"/>
      <c r="O17" s="197" t="s">
        <v>214</v>
      </c>
      <c r="P17" s="198"/>
      <c r="Q17" s="199" t="s">
        <v>261</v>
      </c>
      <c r="R17" s="184"/>
      <c r="S17" s="184" t="s">
        <v>255</v>
      </c>
      <c r="T17" s="184"/>
      <c r="U17" s="200"/>
      <c r="V17" s="200"/>
      <c r="W17" s="184" t="s">
        <v>237</v>
      </c>
      <c r="X17" s="185"/>
      <c r="Y17" s="186">
        <v>5</v>
      </c>
      <c r="Z17" s="187"/>
    </row>
    <row r="18" spans="1:26" ht="22.5" customHeight="1" thickBot="1">
      <c r="A18" s="138">
        <v>7</v>
      </c>
      <c r="B18" s="139" t="s">
        <v>15</v>
      </c>
      <c r="C18" s="139"/>
      <c r="D18" s="139"/>
      <c r="E18" s="139"/>
      <c r="F18" s="139"/>
      <c r="G18" s="101"/>
      <c r="H18" s="107">
        <v>40</v>
      </c>
      <c r="I18" s="49"/>
      <c r="J18" s="150"/>
      <c r="K18" s="13"/>
      <c r="L18" s="13"/>
      <c r="M18" s="13"/>
      <c r="O18" s="189" t="s">
        <v>296</v>
      </c>
      <c r="P18" s="190"/>
      <c r="Q18" s="191" t="s">
        <v>253</v>
      </c>
      <c r="R18" s="192"/>
      <c r="S18" s="192" t="s">
        <v>263</v>
      </c>
      <c r="T18" s="192"/>
      <c r="U18" s="192" t="s">
        <v>238</v>
      </c>
      <c r="V18" s="192"/>
      <c r="W18" s="193"/>
      <c r="X18" s="194"/>
      <c r="Y18" s="195">
        <v>3</v>
      </c>
      <c r="Z18" s="196"/>
    </row>
    <row r="19" spans="1:15" ht="22.5" customHeight="1" thickBot="1">
      <c r="A19" s="138"/>
      <c r="B19" s="139"/>
      <c r="C19" s="139"/>
      <c r="D19" s="139"/>
      <c r="E19" s="139"/>
      <c r="F19" s="139"/>
      <c r="G19" s="13"/>
      <c r="H19" s="140" t="s">
        <v>92</v>
      </c>
      <c r="I19" s="105"/>
      <c r="J19" s="103"/>
      <c r="K19" s="13"/>
      <c r="L19" s="13"/>
      <c r="M19" s="13"/>
      <c r="O19" s="35"/>
    </row>
    <row r="20" spans="1:15" ht="22.5" customHeight="1" thickBot="1">
      <c r="A20" s="138">
        <v>8</v>
      </c>
      <c r="B20" s="139" t="s">
        <v>78</v>
      </c>
      <c r="C20" s="139"/>
      <c r="D20" s="139"/>
      <c r="E20" s="139"/>
      <c r="F20" s="139"/>
      <c r="G20" s="15"/>
      <c r="H20" s="141"/>
      <c r="I20" s="100"/>
      <c r="J20" s="108">
        <v>61</v>
      </c>
      <c r="K20" s="13"/>
      <c r="L20" s="13"/>
      <c r="M20" s="13"/>
      <c r="O20" s="6" t="s">
        <v>20</v>
      </c>
    </row>
    <row r="21" spans="1:13" ht="22.5" customHeight="1" thickBot="1">
      <c r="A21" s="138"/>
      <c r="B21" s="139"/>
      <c r="C21" s="139"/>
      <c r="D21" s="139"/>
      <c r="E21" s="139"/>
      <c r="F21" s="139"/>
      <c r="G21" s="13"/>
      <c r="H21" s="110">
        <v>62</v>
      </c>
      <c r="I21" s="49"/>
      <c r="J21" s="13"/>
      <c r="K21" s="13"/>
      <c r="L21" s="13"/>
      <c r="M21" s="13"/>
    </row>
    <row r="22" spans="1:24" ht="22.5" customHeight="1" thickBot="1">
      <c r="A22" s="138">
        <v>9</v>
      </c>
      <c r="B22" s="139" t="s">
        <v>77</v>
      </c>
      <c r="C22" s="139"/>
      <c r="D22" s="139"/>
      <c r="E22" s="139"/>
      <c r="F22" s="139"/>
      <c r="G22" s="15"/>
      <c r="H22" s="111">
        <v>86</v>
      </c>
      <c r="I22" s="49"/>
      <c r="J22" s="13"/>
      <c r="K22" s="13"/>
      <c r="L22" s="13"/>
      <c r="M22" s="13"/>
      <c r="O22" s="181"/>
      <c r="P22" s="182"/>
      <c r="Q22" s="182"/>
      <c r="R22" s="182"/>
      <c r="S22" s="182"/>
      <c r="T22" s="183"/>
      <c r="U22" s="168">
        <v>42491</v>
      </c>
      <c r="V22" s="160"/>
      <c r="W22" s="161">
        <v>42492</v>
      </c>
      <c r="X22" s="162"/>
    </row>
    <row r="23" spans="1:24" ht="22.5" customHeight="1" thickBot="1">
      <c r="A23" s="138"/>
      <c r="B23" s="139"/>
      <c r="C23" s="139"/>
      <c r="D23" s="139"/>
      <c r="E23" s="139"/>
      <c r="F23" s="139"/>
      <c r="G23" s="13"/>
      <c r="H23" s="140" t="s">
        <v>88</v>
      </c>
      <c r="I23" s="99"/>
      <c r="J23" s="129">
        <v>91</v>
      </c>
      <c r="K23" s="13"/>
      <c r="L23" s="13"/>
      <c r="M23" s="13"/>
      <c r="O23" s="169" t="s">
        <v>46</v>
      </c>
      <c r="P23" s="170"/>
      <c r="Q23" s="170"/>
      <c r="R23" s="170"/>
      <c r="S23" s="170"/>
      <c r="T23" s="170"/>
      <c r="U23" s="171" t="s">
        <v>96</v>
      </c>
      <c r="V23" s="170"/>
      <c r="W23" s="170"/>
      <c r="X23" s="172"/>
    </row>
    <row r="24" spans="1:24" ht="22.5" customHeight="1">
      <c r="A24" s="138">
        <v>10</v>
      </c>
      <c r="B24" s="139" t="s">
        <v>6</v>
      </c>
      <c r="C24" s="139"/>
      <c r="D24" s="139"/>
      <c r="E24" s="139"/>
      <c r="F24" s="139"/>
      <c r="G24" s="101"/>
      <c r="H24" s="180"/>
      <c r="I24" s="102"/>
      <c r="J24" s="13"/>
      <c r="K24" s="100"/>
      <c r="L24" s="13"/>
      <c r="M24" s="13"/>
      <c r="O24" s="173" t="s">
        <v>221</v>
      </c>
      <c r="P24" s="156"/>
      <c r="Q24" s="156"/>
      <c r="R24" s="156"/>
      <c r="S24" s="156"/>
      <c r="T24" s="156"/>
      <c r="U24" s="175" t="s">
        <v>97</v>
      </c>
      <c r="V24" s="156"/>
      <c r="W24" s="156"/>
      <c r="X24" s="152"/>
    </row>
    <row r="25" spans="1:24" ht="22.5" customHeight="1" thickBot="1">
      <c r="A25" s="138"/>
      <c r="B25" s="139"/>
      <c r="C25" s="139"/>
      <c r="D25" s="139"/>
      <c r="E25" s="139"/>
      <c r="F25" s="139"/>
      <c r="G25" s="13"/>
      <c r="H25" s="109">
        <v>71</v>
      </c>
      <c r="I25" s="49"/>
      <c r="J25" s="149" t="s">
        <v>97</v>
      </c>
      <c r="K25" s="148" t="s">
        <v>62</v>
      </c>
      <c r="L25" s="147"/>
      <c r="M25" s="98"/>
      <c r="O25" s="173" t="s">
        <v>47</v>
      </c>
      <c r="P25" s="156"/>
      <c r="Q25" s="156"/>
      <c r="R25" s="156"/>
      <c r="S25" s="156"/>
      <c r="T25" s="156"/>
      <c r="U25" s="175" t="s">
        <v>95</v>
      </c>
      <c r="V25" s="156"/>
      <c r="W25" s="156"/>
      <c r="X25" s="152"/>
    </row>
    <row r="26" spans="1:24" ht="22.5" customHeight="1" thickBot="1">
      <c r="A26" s="138">
        <v>11</v>
      </c>
      <c r="B26" s="139" t="s">
        <v>14</v>
      </c>
      <c r="C26" s="139"/>
      <c r="D26" s="139"/>
      <c r="E26" s="139"/>
      <c r="F26" s="139"/>
      <c r="G26" s="101"/>
      <c r="H26" s="107">
        <v>63</v>
      </c>
      <c r="I26" s="49"/>
      <c r="J26" s="150"/>
      <c r="K26" s="130"/>
      <c r="L26" s="13"/>
      <c r="M26" s="13"/>
      <c r="O26" s="176" t="s">
        <v>48</v>
      </c>
      <c r="P26" s="154"/>
      <c r="Q26" s="154"/>
      <c r="R26" s="154"/>
      <c r="S26" s="154"/>
      <c r="T26" s="154"/>
      <c r="U26" s="174" t="s">
        <v>98</v>
      </c>
      <c r="V26" s="154"/>
      <c r="W26" s="154"/>
      <c r="X26" s="155"/>
    </row>
    <row r="27" spans="1:24" ht="22.5" customHeight="1" thickBot="1">
      <c r="A27" s="138"/>
      <c r="B27" s="139"/>
      <c r="C27" s="139"/>
      <c r="D27" s="139"/>
      <c r="E27" s="139"/>
      <c r="F27" s="139"/>
      <c r="G27" s="13"/>
      <c r="H27" s="140" t="s">
        <v>87</v>
      </c>
      <c r="I27" s="105"/>
      <c r="J27" s="103"/>
      <c r="K27" s="13"/>
      <c r="L27" s="13"/>
      <c r="M27" s="13"/>
      <c r="O27" s="169" t="s">
        <v>49</v>
      </c>
      <c r="P27" s="170"/>
      <c r="Q27" s="170"/>
      <c r="R27" s="170"/>
      <c r="S27" s="170"/>
      <c r="T27" s="170"/>
      <c r="U27" s="171"/>
      <c r="V27" s="170"/>
      <c r="W27" s="170" t="s">
        <v>113</v>
      </c>
      <c r="X27" s="172"/>
    </row>
    <row r="28" spans="1:24" ht="22.5" customHeight="1" thickBot="1">
      <c r="A28" s="138">
        <v>12</v>
      </c>
      <c r="B28" s="139" t="s">
        <v>82</v>
      </c>
      <c r="C28" s="139"/>
      <c r="D28" s="139"/>
      <c r="E28" s="139"/>
      <c r="F28" s="139"/>
      <c r="G28" s="15"/>
      <c r="H28" s="141"/>
      <c r="I28" s="100"/>
      <c r="J28" s="108">
        <v>73</v>
      </c>
      <c r="K28" s="13"/>
      <c r="L28" s="13"/>
      <c r="M28" s="13"/>
      <c r="O28" s="173" t="s">
        <v>50</v>
      </c>
      <c r="P28" s="156"/>
      <c r="Q28" s="156"/>
      <c r="R28" s="156"/>
      <c r="S28" s="156"/>
      <c r="T28" s="156"/>
      <c r="U28" s="175"/>
      <c r="V28" s="156"/>
      <c r="W28" s="156" t="s">
        <v>114</v>
      </c>
      <c r="X28" s="152"/>
    </row>
    <row r="29" spans="1:24" ht="22.5" customHeight="1">
      <c r="A29" s="138"/>
      <c r="B29" s="139"/>
      <c r="C29" s="139"/>
      <c r="D29" s="139"/>
      <c r="E29" s="139"/>
      <c r="F29" s="139"/>
      <c r="G29" s="13"/>
      <c r="H29" s="110">
        <v>67</v>
      </c>
      <c r="I29" s="49"/>
      <c r="J29" s="13"/>
      <c r="K29" s="13"/>
      <c r="L29" s="13"/>
      <c r="M29" s="13"/>
      <c r="O29" s="173" t="s">
        <v>52</v>
      </c>
      <c r="P29" s="156"/>
      <c r="Q29" s="156"/>
      <c r="R29" s="156"/>
      <c r="S29" s="156"/>
      <c r="T29" s="156"/>
      <c r="U29" s="175"/>
      <c r="V29" s="156"/>
      <c r="W29" s="156" t="s">
        <v>115</v>
      </c>
      <c r="X29" s="152"/>
    </row>
    <row r="30" spans="1:24" ht="22.5" customHeight="1" thickBot="1">
      <c r="A30" s="138">
        <v>13</v>
      </c>
      <c r="B30" s="139" t="s">
        <v>83</v>
      </c>
      <c r="C30" s="139"/>
      <c r="D30" s="139"/>
      <c r="E30" s="139"/>
      <c r="F30" s="139"/>
      <c r="G30" s="101"/>
      <c r="H30" s="107">
        <v>48</v>
      </c>
      <c r="I30" s="49"/>
      <c r="J30" s="13"/>
      <c r="K30" s="13"/>
      <c r="L30" s="13"/>
      <c r="M30" s="13"/>
      <c r="O30" s="176" t="s">
        <v>53</v>
      </c>
      <c r="P30" s="154"/>
      <c r="Q30" s="154"/>
      <c r="R30" s="154"/>
      <c r="S30" s="154"/>
      <c r="T30" s="154"/>
      <c r="U30" s="174"/>
      <c r="V30" s="154"/>
      <c r="W30" s="154" t="s">
        <v>116</v>
      </c>
      <c r="X30" s="155"/>
    </row>
    <row r="31" spans="1:25" ht="22.5" customHeight="1" thickBot="1">
      <c r="A31" s="138"/>
      <c r="B31" s="139"/>
      <c r="C31" s="139"/>
      <c r="D31" s="139"/>
      <c r="E31" s="139"/>
      <c r="F31" s="139"/>
      <c r="G31" s="13"/>
      <c r="H31" s="140" t="s">
        <v>86</v>
      </c>
      <c r="I31" s="105"/>
      <c r="J31" s="128">
        <v>26</v>
      </c>
      <c r="K31" s="13"/>
      <c r="L31" s="13"/>
      <c r="M31" s="13"/>
      <c r="Y31" s="29"/>
    </row>
    <row r="32" spans="1:25" ht="22.5" customHeight="1" thickBot="1">
      <c r="A32" s="138">
        <v>14</v>
      </c>
      <c r="B32" s="139" t="s">
        <v>7</v>
      </c>
      <c r="C32" s="139"/>
      <c r="D32" s="139"/>
      <c r="E32" s="139"/>
      <c r="F32" s="139"/>
      <c r="G32" s="15"/>
      <c r="H32" s="145"/>
      <c r="I32" s="13"/>
      <c r="J32" s="104"/>
      <c r="K32" s="13"/>
      <c r="L32" s="13"/>
      <c r="M32" s="13"/>
      <c r="O32" s="177"/>
      <c r="P32" s="178"/>
      <c r="Q32" s="178"/>
      <c r="R32" s="178"/>
      <c r="S32" s="178"/>
      <c r="T32" s="179"/>
      <c r="U32" s="168">
        <v>42491</v>
      </c>
      <c r="V32" s="162"/>
      <c r="Y32" s="29"/>
    </row>
    <row r="33" spans="1:25" ht="22.5" customHeight="1" thickBot="1">
      <c r="A33" s="138"/>
      <c r="B33" s="139"/>
      <c r="C33" s="139"/>
      <c r="D33" s="139"/>
      <c r="E33" s="139"/>
      <c r="F33" s="139"/>
      <c r="G33" s="13"/>
      <c r="H33" s="110">
        <v>87</v>
      </c>
      <c r="I33" s="49"/>
      <c r="J33" s="150" t="s">
        <v>98</v>
      </c>
      <c r="K33" s="146" t="s">
        <v>63</v>
      </c>
      <c r="L33" s="147"/>
      <c r="M33" s="98"/>
      <c r="O33" s="169" t="s">
        <v>54</v>
      </c>
      <c r="P33" s="170"/>
      <c r="Q33" s="170"/>
      <c r="R33" s="170"/>
      <c r="S33" s="170"/>
      <c r="T33" s="170"/>
      <c r="U33" s="171" t="s">
        <v>103</v>
      </c>
      <c r="V33" s="172"/>
      <c r="Y33" s="29"/>
    </row>
    <row r="34" spans="1:25" ht="22.5" customHeight="1">
      <c r="A34" s="138">
        <v>15</v>
      </c>
      <c r="B34" s="139" t="s">
        <v>10</v>
      </c>
      <c r="C34" s="139"/>
      <c r="D34" s="139"/>
      <c r="E34" s="139"/>
      <c r="F34" s="139"/>
      <c r="G34" s="101"/>
      <c r="H34" s="119">
        <v>36</v>
      </c>
      <c r="I34" s="49"/>
      <c r="J34" s="149"/>
      <c r="K34" s="100"/>
      <c r="L34" s="13"/>
      <c r="M34" s="13"/>
      <c r="O34" s="173" t="s">
        <v>55</v>
      </c>
      <c r="P34" s="156"/>
      <c r="Q34" s="156"/>
      <c r="R34" s="156"/>
      <c r="S34" s="156"/>
      <c r="T34" s="156"/>
      <c r="U34" s="175" t="s">
        <v>107</v>
      </c>
      <c r="V34" s="152"/>
      <c r="Y34" s="29"/>
    </row>
    <row r="35" spans="1:25" ht="22.5" customHeight="1" thickBot="1">
      <c r="A35" s="138"/>
      <c r="B35" s="139"/>
      <c r="C35" s="139"/>
      <c r="D35" s="139"/>
      <c r="E35" s="139"/>
      <c r="F35" s="139"/>
      <c r="G35" s="13"/>
      <c r="H35" s="140" t="s">
        <v>89</v>
      </c>
      <c r="I35" s="105"/>
      <c r="J35" s="15"/>
      <c r="K35" s="100"/>
      <c r="L35" s="13"/>
      <c r="M35" s="13"/>
      <c r="O35" s="173" t="s">
        <v>56</v>
      </c>
      <c r="P35" s="156"/>
      <c r="Q35" s="156"/>
      <c r="R35" s="156"/>
      <c r="S35" s="156"/>
      <c r="T35" s="156"/>
      <c r="U35" s="175" t="s">
        <v>105</v>
      </c>
      <c r="V35" s="152"/>
      <c r="Y35" s="29"/>
    </row>
    <row r="36" spans="1:25" ht="22.5" customHeight="1" thickBot="1">
      <c r="A36" s="138">
        <v>16</v>
      </c>
      <c r="B36" s="139" t="s">
        <v>5</v>
      </c>
      <c r="C36" s="139"/>
      <c r="D36" s="139"/>
      <c r="E36" s="139"/>
      <c r="F36" s="139"/>
      <c r="G36" s="15"/>
      <c r="H36" s="141"/>
      <c r="I36" s="100"/>
      <c r="J36" s="113">
        <v>91</v>
      </c>
      <c r="K36" s="13"/>
      <c r="L36" s="13"/>
      <c r="M36" s="13"/>
      <c r="O36" s="176" t="s">
        <v>57</v>
      </c>
      <c r="P36" s="154"/>
      <c r="Q36" s="154"/>
      <c r="R36" s="154"/>
      <c r="S36" s="154"/>
      <c r="T36" s="154"/>
      <c r="U36" s="174" t="s">
        <v>112</v>
      </c>
      <c r="V36" s="155"/>
      <c r="Y36" s="29"/>
    </row>
    <row r="37" spans="1:25" ht="22.5" customHeight="1">
      <c r="A37" s="138"/>
      <c r="B37" s="139"/>
      <c r="C37" s="139"/>
      <c r="D37" s="139"/>
      <c r="E37" s="139"/>
      <c r="F37" s="139"/>
      <c r="G37" s="13"/>
      <c r="H37" s="113">
        <v>100</v>
      </c>
      <c r="I37" s="49"/>
      <c r="J37" s="13"/>
      <c r="K37" s="13"/>
      <c r="L37" s="13"/>
      <c r="M37" s="13"/>
      <c r="O37" s="35"/>
      <c r="P37" s="35"/>
      <c r="Q37" s="35"/>
      <c r="R37" s="35"/>
      <c r="S37" s="35"/>
      <c r="T37" s="35"/>
      <c r="U37" s="35"/>
      <c r="V37" s="51"/>
      <c r="Y37" s="29"/>
    </row>
    <row r="38" spans="8:25" ht="22.5" customHeight="1">
      <c r="H38" s="14"/>
      <c r="I38" s="48"/>
      <c r="J38" s="14"/>
      <c r="K38" s="14"/>
      <c r="L38" s="14"/>
      <c r="M38" s="14"/>
      <c r="O38" s="32"/>
      <c r="P38" s="32"/>
      <c r="Q38" s="32"/>
      <c r="R38" s="32"/>
      <c r="S38" s="32"/>
      <c r="T38" s="32"/>
      <c r="U38" s="32"/>
      <c r="V38" s="32"/>
      <c r="Y38" s="29"/>
    </row>
    <row r="39" spans="8:25" ht="22.5" customHeight="1">
      <c r="H39" s="14"/>
      <c r="I39" s="48"/>
      <c r="J39" s="14"/>
      <c r="K39" s="14"/>
      <c r="L39" s="14"/>
      <c r="M39" s="14"/>
      <c r="O39" s="7" t="s">
        <v>35</v>
      </c>
      <c r="Y39" s="29"/>
    </row>
    <row r="40" spans="7:25" ht="22.5" customHeight="1" thickBot="1">
      <c r="G40" s="136">
        <v>42489</v>
      </c>
      <c r="H40" s="137"/>
      <c r="I40" s="136">
        <v>42490</v>
      </c>
      <c r="J40" s="137"/>
      <c r="K40" s="12"/>
      <c r="L40" s="12"/>
      <c r="M40" s="12"/>
      <c r="Y40" s="29"/>
    </row>
    <row r="41" spans="8:25" ht="22.5" customHeight="1" thickBot="1">
      <c r="H41" s="14"/>
      <c r="I41" s="14"/>
      <c r="J41" s="14"/>
      <c r="K41" s="14"/>
      <c r="L41" s="14"/>
      <c r="M41" s="14"/>
      <c r="O41" s="25"/>
      <c r="P41" s="159">
        <v>42489</v>
      </c>
      <c r="Q41" s="160"/>
      <c r="R41" s="161">
        <v>42490</v>
      </c>
      <c r="S41" s="160"/>
      <c r="T41" s="161">
        <v>42491</v>
      </c>
      <c r="U41" s="160"/>
      <c r="V41" s="161">
        <v>42492</v>
      </c>
      <c r="W41" s="162"/>
      <c r="Y41" s="29"/>
    </row>
    <row r="42" spans="2:25" ht="22.5" customHeight="1" thickTop="1">
      <c r="B42" s="41"/>
      <c r="C42" s="41"/>
      <c r="D42" s="41"/>
      <c r="E42" s="41"/>
      <c r="F42" s="41"/>
      <c r="G42" s="41"/>
      <c r="H42" s="41"/>
      <c r="I42" s="46"/>
      <c r="O42" s="26">
        <v>1</v>
      </c>
      <c r="P42" s="163" t="s">
        <v>39</v>
      </c>
      <c r="Q42" s="164"/>
      <c r="R42" s="165" t="s">
        <v>39</v>
      </c>
      <c r="S42" s="166"/>
      <c r="T42" s="165" t="s">
        <v>39</v>
      </c>
      <c r="U42" s="166"/>
      <c r="V42" s="165" t="s">
        <v>39</v>
      </c>
      <c r="W42" s="167"/>
      <c r="Y42" s="29"/>
    </row>
    <row r="43" spans="2:25" ht="22.5" customHeight="1">
      <c r="B43" s="30" t="s">
        <v>58</v>
      </c>
      <c r="C43" s="30"/>
      <c r="D43" s="30"/>
      <c r="E43" s="30"/>
      <c r="F43" s="30"/>
      <c r="G43" s="30"/>
      <c r="H43" s="30"/>
      <c r="I43" s="50"/>
      <c r="K43" s="14"/>
      <c r="L43" s="14"/>
      <c r="M43" s="14"/>
      <c r="O43" s="27">
        <v>2</v>
      </c>
      <c r="P43" s="157" t="s">
        <v>39</v>
      </c>
      <c r="Q43" s="144"/>
      <c r="R43" s="151" t="s">
        <v>39</v>
      </c>
      <c r="S43" s="156"/>
      <c r="T43" s="151" t="s">
        <v>39</v>
      </c>
      <c r="U43" s="156"/>
      <c r="V43" s="143">
        <v>0.4583333333333333</v>
      </c>
      <c r="W43" s="158"/>
      <c r="Y43" s="29"/>
    </row>
    <row r="44" spans="2:23" ht="22.5" customHeight="1">
      <c r="B44" s="30"/>
      <c r="C44" s="31" t="s">
        <v>33</v>
      </c>
      <c r="D44" s="40" t="s">
        <v>0</v>
      </c>
      <c r="E44" s="30"/>
      <c r="F44" s="30"/>
      <c r="G44" s="30"/>
      <c r="H44" s="30"/>
      <c r="I44" s="50"/>
      <c r="O44" s="27">
        <v>3</v>
      </c>
      <c r="P44" s="143">
        <v>0.5208333333333334</v>
      </c>
      <c r="Q44" s="144"/>
      <c r="R44" s="143">
        <v>0.5208333333333334</v>
      </c>
      <c r="S44" s="144"/>
      <c r="T44" s="143">
        <v>0.5208333333333334</v>
      </c>
      <c r="U44" s="144"/>
      <c r="V44" s="151" t="s">
        <v>39</v>
      </c>
      <c r="W44" s="152"/>
    </row>
    <row r="45" spans="2:23" ht="22.5" customHeight="1">
      <c r="B45" s="30"/>
      <c r="C45" s="31" t="s">
        <v>34</v>
      </c>
      <c r="D45" s="40" t="s">
        <v>5</v>
      </c>
      <c r="E45" s="30"/>
      <c r="F45" s="30"/>
      <c r="G45" s="30"/>
      <c r="H45" s="30"/>
      <c r="I45" s="30"/>
      <c r="O45" s="27">
        <v>4</v>
      </c>
      <c r="P45" s="143">
        <v>0.5833333333333334</v>
      </c>
      <c r="Q45" s="144"/>
      <c r="R45" s="151" t="s">
        <v>39</v>
      </c>
      <c r="S45" s="156"/>
      <c r="T45" s="151" t="s">
        <v>39</v>
      </c>
      <c r="U45" s="156"/>
      <c r="V45" s="151">
        <v>0.583333333333333</v>
      </c>
      <c r="W45" s="152"/>
    </row>
    <row r="46" spans="2:23" ht="22.5" customHeight="1">
      <c r="B46" s="30"/>
      <c r="C46" s="31" t="s">
        <v>36</v>
      </c>
      <c r="D46" s="40" t="s">
        <v>12</v>
      </c>
      <c r="E46" s="30"/>
      <c r="F46" s="30"/>
      <c r="G46" s="30"/>
      <c r="H46" s="30"/>
      <c r="I46" s="30"/>
      <c r="O46" s="27">
        <v>5</v>
      </c>
      <c r="P46" s="143">
        <v>0.6458333333333334</v>
      </c>
      <c r="Q46" s="144"/>
      <c r="R46" s="143">
        <v>0.6458333333333334</v>
      </c>
      <c r="S46" s="144"/>
      <c r="T46" s="143">
        <v>0.6458333333333334</v>
      </c>
      <c r="U46" s="144"/>
      <c r="V46" s="151" t="s">
        <v>39</v>
      </c>
      <c r="W46" s="152"/>
    </row>
    <row r="47" spans="2:26" ht="22.5" customHeight="1" thickBot="1">
      <c r="B47" s="30"/>
      <c r="C47" s="31" t="s">
        <v>37</v>
      </c>
      <c r="D47" s="30" t="s">
        <v>8</v>
      </c>
      <c r="E47" s="30"/>
      <c r="F47" s="30"/>
      <c r="G47" s="30"/>
      <c r="H47" s="30"/>
      <c r="I47" s="30"/>
      <c r="O47" s="28">
        <v>6</v>
      </c>
      <c r="P47" s="153">
        <v>0.7083333333333334</v>
      </c>
      <c r="Q47" s="154"/>
      <c r="R47" s="153" t="s">
        <v>39</v>
      </c>
      <c r="S47" s="154"/>
      <c r="T47" s="153" t="s">
        <v>39</v>
      </c>
      <c r="U47" s="154"/>
      <c r="V47" s="153" t="s">
        <v>39</v>
      </c>
      <c r="W47" s="155"/>
      <c r="Y47" s="36"/>
      <c r="Z47" s="36"/>
    </row>
    <row r="48" spans="2:26" ht="22.5" customHeight="1">
      <c r="B48" s="30"/>
      <c r="C48" s="31" t="s">
        <v>38</v>
      </c>
      <c r="D48" s="40" t="s">
        <v>2</v>
      </c>
      <c r="E48" s="30"/>
      <c r="F48" s="30"/>
      <c r="G48" s="30"/>
      <c r="H48" s="30"/>
      <c r="I48" s="30"/>
      <c r="O48" s="35"/>
      <c r="P48" s="35"/>
      <c r="Q48" s="35"/>
      <c r="R48" s="35"/>
      <c r="S48" s="35"/>
      <c r="T48" s="35"/>
      <c r="U48" s="35"/>
      <c r="V48" s="35"/>
      <c r="W48" s="52"/>
      <c r="Y48" s="36"/>
      <c r="Z48" s="36"/>
    </row>
    <row r="49" spans="2:26" ht="22.5" customHeight="1">
      <c r="B49" s="30"/>
      <c r="C49" s="31" t="s">
        <v>40</v>
      </c>
      <c r="D49" s="30" t="s">
        <v>11</v>
      </c>
      <c r="E49" s="30"/>
      <c r="F49" s="30"/>
      <c r="G49" s="30"/>
      <c r="H49" s="30"/>
      <c r="I49" s="30"/>
      <c r="O49" s="30" t="s">
        <v>43</v>
      </c>
      <c r="P49" s="30"/>
      <c r="Q49" s="30"/>
      <c r="R49" s="142" t="s">
        <v>68</v>
      </c>
      <c r="S49" s="142"/>
      <c r="T49" s="142"/>
      <c r="U49" s="142"/>
      <c r="V49" s="142"/>
      <c r="W49" s="142"/>
      <c r="Y49" s="36"/>
      <c r="Z49" s="36"/>
    </row>
    <row r="50" spans="2:26" ht="22.5" customHeight="1">
      <c r="B50" s="30"/>
      <c r="C50" s="31" t="s">
        <v>41</v>
      </c>
      <c r="D50" s="30" t="s">
        <v>51</v>
      </c>
      <c r="E50" s="30"/>
      <c r="F50" s="30"/>
      <c r="G50" s="40" t="s">
        <v>84</v>
      </c>
      <c r="H50" s="30"/>
      <c r="I50" s="30"/>
      <c r="O50" s="30" t="s">
        <v>44</v>
      </c>
      <c r="P50" s="30"/>
      <c r="Q50" s="30"/>
      <c r="R50" s="142"/>
      <c r="S50" s="142"/>
      <c r="T50" s="142"/>
      <c r="U50" s="142"/>
      <c r="V50" s="142"/>
      <c r="W50" s="142"/>
      <c r="Y50" s="36"/>
      <c r="Z50" s="3"/>
    </row>
    <row r="51" spans="2:26" ht="22.5" customHeight="1">
      <c r="B51" s="30"/>
      <c r="C51" s="31" t="s">
        <v>42</v>
      </c>
      <c r="D51" s="30" t="s">
        <v>85</v>
      </c>
      <c r="E51" s="30"/>
      <c r="F51" s="30"/>
      <c r="G51" s="30"/>
      <c r="H51" s="30"/>
      <c r="I51" s="30"/>
      <c r="X51" s="10"/>
      <c r="Y51" s="10"/>
      <c r="Z51" s="10"/>
    </row>
    <row r="52" spans="2:26" ht="19.5" customHeight="1">
      <c r="B52" s="41"/>
      <c r="C52" s="47"/>
      <c r="D52" s="43"/>
      <c r="E52" s="43"/>
      <c r="F52" s="41"/>
      <c r="G52" s="41"/>
      <c r="H52" s="41"/>
      <c r="I52" s="41"/>
      <c r="X52" s="10"/>
      <c r="Y52" s="10"/>
      <c r="Z52" s="10"/>
    </row>
    <row r="53" spans="3:26" ht="19.5" customHeight="1">
      <c r="C53" s="31"/>
      <c r="D53" s="34"/>
      <c r="E53" s="20"/>
      <c r="W53" s="10"/>
      <c r="X53" s="10"/>
      <c r="Y53" s="10"/>
      <c r="Z53" s="10"/>
    </row>
    <row r="54" spans="3:26" ht="19.5" customHeight="1">
      <c r="C54" s="31"/>
      <c r="D54" s="34"/>
      <c r="E54" s="20"/>
      <c r="F54" s="20"/>
      <c r="K54" s="19"/>
      <c r="W54" s="10"/>
      <c r="X54" s="10"/>
      <c r="Y54" s="10"/>
      <c r="Z54" s="10"/>
    </row>
    <row r="55" spans="2:26" ht="19.5" customHeight="1">
      <c r="B55" s="33"/>
      <c r="C55" s="31"/>
      <c r="D55" s="34"/>
      <c r="E55" s="20"/>
      <c r="W55" s="10"/>
      <c r="X55" s="10"/>
      <c r="Y55" s="10"/>
      <c r="Z55" s="10"/>
    </row>
    <row r="56" spans="2:26" ht="19.5" customHeight="1">
      <c r="B56" s="33"/>
      <c r="C56" s="31"/>
      <c r="D56" s="34"/>
      <c r="E56" s="20"/>
      <c r="W56" s="10"/>
      <c r="X56" s="10"/>
      <c r="Y56" s="10"/>
      <c r="Z56" s="10"/>
    </row>
    <row r="57" spans="2:26" ht="19.5" customHeight="1">
      <c r="B57" s="33"/>
      <c r="C57" s="31"/>
      <c r="D57" s="20"/>
      <c r="E57" s="20"/>
      <c r="O57" s="29"/>
      <c r="P57" s="29"/>
      <c r="Q57" s="29"/>
      <c r="R57" s="29"/>
      <c r="S57" s="29"/>
      <c r="T57" s="29"/>
      <c r="U57" s="29"/>
      <c r="W57" s="10"/>
      <c r="X57" s="10"/>
      <c r="Y57" s="10"/>
      <c r="Z57" s="10"/>
    </row>
    <row r="58" spans="2:26" ht="19.5" customHeight="1">
      <c r="B58" s="33"/>
      <c r="C58" s="31"/>
      <c r="D58" s="20"/>
      <c r="E58" s="20"/>
      <c r="W58" s="10"/>
      <c r="X58" s="10"/>
      <c r="Y58" s="10"/>
      <c r="Z58" s="10"/>
    </row>
    <row r="59" spans="3:26" ht="19.5" customHeight="1">
      <c r="C59" s="31"/>
      <c r="D59" s="34"/>
      <c r="K59" s="19"/>
      <c r="W59" s="10"/>
      <c r="X59" s="10"/>
      <c r="Y59" s="10"/>
      <c r="Z59" s="10"/>
    </row>
    <row r="60" spans="3:26" ht="19.5" customHeight="1">
      <c r="C60" s="31"/>
      <c r="D60" s="34"/>
      <c r="K60" s="19"/>
      <c r="W60" s="10"/>
      <c r="X60" s="10"/>
      <c r="Y60" s="10"/>
      <c r="Z60" s="10"/>
    </row>
    <row r="61" spans="3:26" ht="19.5" customHeight="1">
      <c r="C61" s="31"/>
      <c r="D61" s="34"/>
      <c r="K61" s="19"/>
      <c r="W61" s="10"/>
      <c r="X61" s="10"/>
      <c r="Y61" s="10"/>
      <c r="Z61" s="10"/>
    </row>
    <row r="62" spans="11:26" ht="19.5" customHeight="1">
      <c r="K62" s="19"/>
      <c r="W62" s="10"/>
      <c r="X62" s="10"/>
      <c r="Y62" s="10"/>
      <c r="Z62" s="10"/>
    </row>
    <row r="63" spans="23:26" ht="19.5" customHeight="1">
      <c r="W63" s="10"/>
      <c r="X63" s="10"/>
      <c r="Y63" s="10"/>
      <c r="Z63" s="10"/>
    </row>
    <row r="64" spans="23:26" ht="19.5" customHeight="1">
      <c r="W64" s="10"/>
      <c r="X64" s="10"/>
      <c r="Y64" s="10"/>
      <c r="Z64" s="10"/>
    </row>
    <row r="65" spans="23:26" ht="19.5" customHeight="1">
      <c r="W65" s="10"/>
      <c r="X65" s="10"/>
      <c r="Y65" s="10"/>
      <c r="Z65" s="10"/>
    </row>
    <row r="66" spans="15:26" ht="19.5" customHeight="1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4:26" ht="19.5" customHeight="1">
      <c r="D67" s="37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</sheetData>
  <sheetProtection/>
  <mergeCells count="177">
    <mergeCell ref="A3:F4"/>
    <mergeCell ref="O6:P6"/>
    <mergeCell ref="Q6:R6"/>
    <mergeCell ref="S6:T6"/>
    <mergeCell ref="U6:V6"/>
    <mergeCell ref="W6:X6"/>
    <mergeCell ref="A6:A7"/>
    <mergeCell ref="B6:F7"/>
    <mergeCell ref="H7:H8"/>
    <mergeCell ref="A8:A9"/>
    <mergeCell ref="Y6:Z6"/>
    <mergeCell ref="O7:P7"/>
    <mergeCell ref="Q7:R7"/>
    <mergeCell ref="S7:T7"/>
    <mergeCell ref="U7:V7"/>
    <mergeCell ref="W7:X7"/>
    <mergeCell ref="Y7:Z7"/>
    <mergeCell ref="Q8:R8"/>
    <mergeCell ref="S8:T8"/>
    <mergeCell ref="U8:V8"/>
    <mergeCell ref="W8:X8"/>
    <mergeCell ref="Y8:Z8"/>
    <mergeCell ref="O9:P9"/>
    <mergeCell ref="Q9:R9"/>
    <mergeCell ref="S9:T9"/>
    <mergeCell ref="O8:P8"/>
    <mergeCell ref="U9:V9"/>
    <mergeCell ref="W9:X9"/>
    <mergeCell ref="Y9:Z9"/>
    <mergeCell ref="O10:P10"/>
    <mergeCell ref="Q10:R10"/>
    <mergeCell ref="S10:T10"/>
    <mergeCell ref="U10:V10"/>
    <mergeCell ref="W10:X10"/>
    <mergeCell ref="Y10:Z10"/>
    <mergeCell ref="O14:P14"/>
    <mergeCell ref="Q14:R14"/>
    <mergeCell ref="S14:T14"/>
    <mergeCell ref="U14:V14"/>
    <mergeCell ref="W14:X14"/>
    <mergeCell ref="Y14:Z14"/>
    <mergeCell ref="Q16:R16"/>
    <mergeCell ref="S16:T16"/>
    <mergeCell ref="U16:V16"/>
    <mergeCell ref="Y16:Z16"/>
    <mergeCell ref="O15:P15"/>
    <mergeCell ref="Q15:R15"/>
    <mergeCell ref="S15:T15"/>
    <mergeCell ref="U15:V15"/>
    <mergeCell ref="W15:X15"/>
    <mergeCell ref="Y15:Z15"/>
    <mergeCell ref="W18:X18"/>
    <mergeCell ref="Y18:Z18"/>
    <mergeCell ref="W16:X16"/>
    <mergeCell ref="A14:A15"/>
    <mergeCell ref="B14:F15"/>
    <mergeCell ref="O17:P17"/>
    <mergeCell ref="Q17:R17"/>
    <mergeCell ref="S17:T17"/>
    <mergeCell ref="U17:V17"/>
    <mergeCell ref="O16:P16"/>
    <mergeCell ref="A20:A21"/>
    <mergeCell ref="B20:F21"/>
    <mergeCell ref="J17:J18"/>
    <mergeCell ref="W17:X17"/>
    <mergeCell ref="Y17:Z17"/>
    <mergeCell ref="H15:H16"/>
    <mergeCell ref="O18:P18"/>
    <mergeCell ref="Q18:R18"/>
    <mergeCell ref="S18:T18"/>
    <mergeCell ref="U18:V18"/>
    <mergeCell ref="W26:X26"/>
    <mergeCell ref="O25:T25"/>
    <mergeCell ref="U25:V25"/>
    <mergeCell ref="W25:X25"/>
    <mergeCell ref="A16:A17"/>
    <mergeCell ref="B16:F17"/>
    <mergeCell ref="K17:L17"/>
    <mergeCell ref="A18:A19"/>
    <mergeCell ref="B18:F19"/>
    <mergeCell ref="H19:H20"/>
    <mergeCell ref="O22:T22"/>
    <mergeCell ref="U22:V22"/>
    <mergeCell ref="W22:X22"/>
    <mergeCell ref="W24:X24"/>
    <mergeCell ref="A22:A23"/>
    <mergeCell ref="B22:F23"/>
    <mergeCell ref="O23:T23"/>
    <mergeCell ref="U23:V23"/>
    <mergeCell ref="W23:X23"/>
    <mergeCell ref="O24:T24"/>
    <mergeCell ref="H23:H24"/>
    <mergeCell ref="A28:A29"/>
    <mergeCell ref="A24:A25"/>
    <mergeCell ref="B24:F25"/>
    <mergeCell ref="O27:T27"/>
    <mergeCell ref="U27:V27"/>
    <mergeCell ref="B28:F29"/>
    <mergeCell ref="U24:V24"/>
    <mergeCell ref="O26:T26"/>
    <mergeCell ref="U26:V26"/>
    <mergeCell ref="W27:X27"/>
    <mergeCell ref="K25:L25"/>
    <mergeCell ref="O28:T28"/>
    <mergeCell ref="A26:A27"/>
    <mergeCell ref="B26:F27"/>
    <mergeCell ref="O29:T29"/>
    <mergeCell ref="U29:V29"/>
    <mergeCell ref="W29:X29"/>
    <mergeCell ref="H27:H28"/>
    <mergeCell ref="J25:J26"/>
    <mergeCell ref="W30:X30"/>
    <mergeCell ref="O35:T35"/>
    <mergeCell ref="U35:V35"/>
    <mergeCell ref="O36:T36"/>
    <mergeCell ref="U36:V36"/>
    <mergeCell ref="U28:V28"/>
    <mergeCell ref="W28:X28"/>
    <mergeCell ref="U34:V34"/>
    <mergeCell ref="O30:T30"/>
    <mergeCell ref="O32:T32"/>
    <mergeCell ref="U32:V32"/>
    <mergeCell ref="O33:T33"/>
    <mergeCell ref="U33:V33"/>
    <mergeCell ref="O34:T34"/>
    <mergeCell ref="U30:V30"/>
    <mergeCell ref="J33:J34"/>
    <mergeCell ref="P41:Q41"/>
    <mergeCell ref="R41:S41"/>
    <mergeCell ref="T41:U41"/>
    <mergeCell ref="V41:W41"/>
    <mergeCell ref="P42:Q42"/>
    <mergeCell ref="R42:S42"/>
    <mergeCell ref="T42:U42"/>
    <mergeCell ref="V42:W42"/>
    <mergeCell ref="P43:Q43"/>
    <mergeCell ref="R43:S43"/>
    <mergeCell ref="T43:U43"/>
    <mergeCell ref="V43:W43"/>
    <mergeCell ref="P44:Q44"/>
    <mergeCell ref="R44:S44"/>
    <mergeCell ref="T44:U44"/>
    <mergeCell ref="V44:W44"/>
    <mergeCell ref="V46:W46"/>
    <mergeCell ref="P47:Q47"/>
    <mergeCell ref="R47:S47"/>
    <mergeCell ref="T47:U47"/>
    <mergeCell ref="V47:W47"/>
    <mergeCell ref="P45:Q45"/>
    <mergeCell ref="R45:S45"/>
    <mergeCell ref="T45:U45"/>
    <mergeCell ref="V45:W45"/>
    <mergeCell ref="B8:F9"/>
    <mergeCell ref="K9:L9"/>
    <mergeCell ref="A10:A11"/>
    <mergeCell ref="B10:F11"/>
    <mergeCell ref="H11:H12"/>
    <mergeCell ref="A12:A13"/>
    <mergeCell ref="B12:F13"/>
    <mergeCell ref="J9:J10"/>
    <mergeCell ref="R49:W50"/>
    <mergeCell ref="P46:Q46"/>
    <mergeCell ref="R46:S46"/>
    <mergeCell ref="T46:U46"/>
    <mergeCell ref="A30:A31"/>
    <mergeCell ref="B30:F31"/>
    <mergeCell ref="H31:H32"/>
    <mergeCell ref="A32:A33"/>
    <mergeCell ref="B32:F33"/>
    <mergeCell ref="K33:L33"/>
    <mergeCell ref="I40:J40"/>
    <mergeCell ref="G40:H40"/>
    <mergeCell ref="A34:A35"/>
    <mergeCell ref="B34:F35"/>
    <mergeCell ref="H35:H36"/>
    <mergeCell ref="A36:A37"/>
    <mergeCell ref="B36:F37"/>
  </mergeCells>
  <printOptions horizontalCentered="1"/>
  <pageMargins left="0.7086614173228347" right="0.7086614173228347" top="0.9448818897637796" bottom="0.9448818897637796" header="0.31496062992125984" footer="0.31496062992125984"/>
  <pageSetup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6" width="5.625" style="10" customWidth="1"/>
    <col min="7" max="10" width="6.625" style="10" customWidth="1"/>
    <col min="11" max="13" width="5.625" style="10" customWidth="1"/>
    <col min="14" max="15" width="5.625" style="3" customWidth="1"/>
    <col min="16" max="23" width="5.75390625" style="3" customWidth="1"/>
    <col min="24" max="25" width="5.625" style="3" customWidth="1"/>
    <col min="26" max="38" width="6.625" style="10" customWidth="1"/>
    <col min="39" max="16384" width="9.00390625" style="10" customWidth="1"/>
  </cols>
  <sheetData>
    <row r="1" spans="1:24" s="3" customFormat="1" ht="45.75" customHeight="1">
      <c r="A1" s="1" t="s">
        <v>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13" s="3" customFormat="1" ht="22.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" customFormat="1" ht="22.5" customHeight="1">
      <c r="A3" s="221" t="s">
        <v>16</v>
      </c>
      <c r="B3" s="221"/>
      <c r="C3" s="221"/>
      <c r="D3" s="221"/>
      <c r="E3" s="221"/>
      <c r="F3" s="221"/>
      <c r="G3" s="5"/>
      <c r="H3" s="5"/>
      <c r="I3" s="5"/>
      <c r="J3" s="5"/>
      <c r="K3" s="5"/>
      <c r="L3" s="5"/>
      <c r="M3" s="5"/>
    </row>
    <row r="4" spans="1:25" s="3" customFormat="1" ht="22.5" customHeight="1">
      <c r="A4" s="221"/>
      <c r="B4" s="221"/>
      <c r="C4" s="221"/>
      <c r="D4" s="221"/>
      <c r="E4" s="221"/>
      <c r="F4" s="221"/>
      <c r="I4" s="5"/>
      <c r="J4" s="5"/>
      <c r="K4" s="5"/>
      <c r="L4" s="5"/>
      <c r="M4" s="7"/>
      <c r="N4" s="7" t="s">
        <v>17</v>
      </c>
      <c r="O4" s="8"/>
      <c r="P4" s="8"/>
      <c r="Q4" s="8"/>
      <c r="R4" s="8"/>
      <c r="S4" s="8"/>
      <c r="T4" s="8"/>
      <c r="U4" s="8"/>
      <c r="V4" s="8"/>
      <c r="W4" s="8"/>
      <c r="X4" s="5"/>
      <c r="Y4" s="9"/>
    </row>
    <row r="5" spans="9:25" ht="22.5" customHeight="1" thickBot="1">
      <c r="I5" s="48"/>
      <c r="W5" s="11"/>
      <c r="X5" s="5"/>
      <c r="Y5" s="9"/>
    </row>
    <row r="6" spans="1:25" ht="22.5" customHeight="1" thickBot="1">
      <c r="A6" s="138">
        <v>1</v>
      </c>
      <c r="B6" s="223" t="s">
        <v>73</v>
      </c>
      <c r="C6" s="223"/>
      <c r="D6" s="223"/>
      <c r="E6" s="223"/>
      <c r="F6" s="223"/>
      <c r="G6" s="106"/>
      <c r="H6" s="15"/>
      <c r="I6" s="124"/>
      <c r="J6" s="125">
        <v>100</v>
      </c>
      <c r="K6" s="13"/>
      <c r="L6" s="16"/>
      <c r="M6" s="14"/>
      <c r="N6" s="269"/>
      <c r="O6" s="270"/>
      <c r="P6" s="263" t="s">
        <v>218</v>
      </c>
      <c r="Q6" s="213"/>
      <c r="R6" s="222" t="s">
        <v>209</v>
      </c>
      <c r="S6" s="213"/>
      <c r="T6" s="222" t="s">
        <v>217</v>
      </c>
      <c r="U6" s="213"/>
      <c r="V6" s="222" t="s">
        <v>210</v>
      </c>
      <c r="W6" s="264"/>
      <c r="X6" s="216" t="s">
        <v>18</v>
      </c>
      <c r="Y6" s="217"/>
    </row>
    <row r="7" spans="1:25" ht="22.5" customHeight="1" thickTop="1">
      <c r="A7" s="138"/>
      <c r="B7" s="223"/>
      <c r="C7" s="223"/>
      <c r="D7" s="223"/>
      <c r="E7" s="223"/>
      <c r="F7" s="223"/>
      <c r="G7" s="14"/>
      <c r="H7" s="13"/>
      <c r="I7" s="49"/>
      <c r="J7" s="126"/>
      <c r="K7" s="13"/>
      <c r="L7" s="13"/>
      <c r="M7" s="14"/>
      <c r="N7" s="265" t="s">
        <v>216</v>
      </c>
      <c r="O7" s="260"/>
      <c r="P7" s="266"/>
      <c r="Q7" s="267"/>
      <c r="R7" s="259" t="s">
        <v>222</v>
      </c>
      <c r="S7" s="268"/>
      <c r="T7" s="259" t="s">
        <v>264</v>
      </c>
      <c r="U7" s="268"/>
      <c r="V7" s="259" t="s">
        <v>242</v>
      </c>
      <c r="W7" s="260"/>
      <c r="X7" s="261">
        <v>6</v>
      </c>
      <c r="Y7" s="262"/>
    </row>
    <row r="8" spans="1:25" ht="22.5" customHeight="1" thickBot="1">
      <c r="A8" s="138">
        <v>2</v>
      </c>
      <c r="B8" s="223" t="s">
        <v>81</v>
      </c>
      <c r="C8" s="223"/>
      <c r="D8" s="223"/>
      <c r="E8" s="223"/>
      <c r="F8" s="223"/>
      <c r="G8" s="120"/>
      <c r="H8" s="121">
        <v>47</v>
      </c>
      <c r="I8" s="49"/>
      <c r="J8" s="127" t="s">
        <v>99</v>
      </c>
      <c r="K8" s="148" t="s">
        <v>69</v>
      </c>
      <c r="L8" s="147"/>
      <c r="M8" s="14"/>
      <c r="N8" s="256" t="s">
        <v>209</v>
      </c>
      <c r="O8" s="251"/>
      <c r="P8" s="186" t="s">
        <v>223</v>
      </c>
      <c r="Q8" s="199"/>
      <c r="R8" s="257"/>
      <c r="S8" s="258"/>
      <c r="T8" s="218" t="s">
        <v>240</v>
      </c>
      <c r="U8" s="199"/>
      <c r="V8" s="218" t="s">
        <v>266</v>
      </c>
      <c r="W8" s="251"/>
      <c r="X8" s="186">
        <v>3</v>
      </c>
      <c r="Y8" s="187"/>
    </row>
    <row r="9" spans="1:25" ht="22.5" customHeight="1" thickBot="1">
      <c r="A9" s="138"/>
      <c r="B9" s="223"/>
      <c r="C9" s="223"/>
      <c r="D9" s="223"/>
      <c r="E9" s="223"/>
      <c r="F9" s="223"/>
      <c r="G9" s="14"/>
      <c r="H9" s="140" t="s">
        <v>103</v>
      </c>
      <c r="I9" s="105"/>
      <c r="J9" s="103"/>
      <c r="K9" s="13"/>
      <c r="L9" s="13"/>
      <c r="M9" s="14"/>
      <c r="N9" s="256" t="s">
        <v>217</v>
      </c>
      <c r="O9" s="251"/>
      <c r="P9" s="186" t="s">
        <v>265</v>
      </c>
      <c r="Q9" s="199"/>
      <c r="R9" s="218" t="s">
        <v>241</v>
      </c>
      <c r="S9" s="199"/>
      <c r="T9" s="257"/>
      <c r="U9" s="258"/>
      <c r="V9" s="218" t="s">
        <v>224</v>
      </c>
      <c r="W9" s="251"/>
      <c r="X9" s="186">
        <v>5</v>
      </c>
      <c r="Y9" s="187"/>
    </row>
    <row r="10" spans="1:25" ht="22.5" customHeight="1" thickBot="1">
      <c r="A10" s="138">
        <v>3</v>
      </c>
      <c r="B10" s="223" t="s">
        <v>80</v>
      </c>
      <c r="C10" s="223"/>
      <c r="D10" s="223"/>
      <c r="E10" s="223"/>
      <c r="F10" s="223"/>
      <c r="G10" s="106"/>
      <c r="H10" s="141"/>
      <c r="I10" s="100"/>
      <c r="J10" s="108">
        <v>27</v>
      </c>
      <c r="K10" s="13"/>
      <c r="L10" s="16"/>
      <c r="M10" s="14"/>
      <c r="N10" s="252" t="s">
        <v>210</v>
      </c>
      <c r="O10" s="253"/>
      <c r="P10" s="195" t="s">
        <v>243</v>
      </c>
      <c r="Q10" s="191"/>
      <c r="R10" s="254" t="s">
        <v>267</v>
      </c>
      <c r="S10" s="191"/>
      <c r="T10" s="254" t="s">
        <v>225</v>
      </c>
      <c r="U10" s="191"/>
      <c r="V10" s="220"/>
      <c r="W10" s="255"/>
      <c r="X10" s="195">
        <v>4</v>
      </c>
      <c r="Y10" s="196"/>
    </row>
    <row r="11" spans="1:25" ht="22.5" customHeight="1">
      <c r="A11" s="138"/>
      <c r="B11" s="223"/>
      <c r="C11" s="223"/>
      <c r="D11" s="223"/>
      <c r="E11" s="223"/>
      <c r="F11" s="223"/>
      <c r="H11" s="115">
        <v>56</v>
      </c>
      <c r="I11" s="49"/>
      <c r="J11" s="13"/>
      <c r="K11" s="13"/>
      <c r="L11" s="13"/>
      <c r="M11" s="14"/>
      <c r="Y11" s="11"/>
    </row>
    <row r="12" spans="1:25" ht="22.5" customHeight="1" thickBot="1">
      <c r="A12" s="138">
        <v>4</v>
      </c>
      <c r="B12" s="223" t="s">
        <v>77</v>
      </c>
      <c r="C12" s="223"/>
      <c r="D12" s="223"/>
      <c r="E12" s="223"/>
      <c r="F12" s="223"/>
      <c r="G12" s="106"/>
      <c r="H12" s="111">
        <v>110</v>
      </c>
      <c r="I12" s="49"/>
      <c r="J12" s="17"/>
      <c r="K12" s="13"/>
      <c r="L12" s="13"/>
      <c r="M12" s="14"/>
      <c r="N12" s="7" t="s">
        <v>19</v>
      </c>
      <c r="O12" s="8"/>
      <c r="P12" s="8"/>
      <c r="T12" s="5"/>
      <c r="U12" s="5"/>
      <c r="V12" s="5"/>
      <c r="W12" s="11"/>
      <c r="X12" s="5"/>
      <c r="Y12" s="9"/>
    </row>
    <row r="13" spans="1:25" ht="22.5" customHeight="1" thickBot="1">
      <c r="A13" s="138"/>
      <c r="B13" s="223"/>
      <c r="C13" s="223"/>
      <c r="D13" s="223"/>
      <c r="E13" s="223"/>
      <c r="F13" s="223"/>
      <c r="G13" s="14"/>
      <c r="H13" s="140" t="s">
        <v>104</v>
      </c>
      <c r="I13" s="99"/>
      <c r="J13" s="128">
        <v>76</v>
      </c>
      <c r="K13" s="13"/>
      <c r="L13" s="16"/>
      <c r="M13" s="14"/>
      <c r="W13" s="11"/>
      <c r="X13" s="5"/>
      <c r="Y13" s="9"/>
    </row>
    <row r="14" spans="1:25" ht="22.5" customHeight="1" thickBot="1">
      <c r="A14" s="138">
        <v>5</v>
      </c>
      <c r="B14" s="223" t="s">
        <v>13</v>
      </c>
      <c r="C14" s="223"/>
      <c r="D14" s="223"/>
      <c r="E14" s="223"/>
      <c r="F14" s="223"/>
      <c r="G14" s="120"/>
      <c r="H14" s="180"/>
      <c r="I14" s="102"/>
      <c r="J14" s="104"/>
      <c r="K14" s="13"/>
      <c r="L14" s="13"/>
      <c r="M14" s="14"/>
      <c r="N14" s="269"/>
      <c r="O14" s="270"/>
      <c r="P14" s="263" t="s">
        <v>219</v>
      </c>
      <c r="Q14" s="213"/>
      <c r="R14" s="222" t="s">
        <v>211</v>
      </c>
      <c r="S14" s="213"/>
      <c r="T14" s="222" t="s">
        <v>213</v>
      </c>
      <c r="U14" s="213"/>
      <c r="V14" s="222" t="s">
        <v>220</v>
      </c>
      <c r="W14" s="264"/>
      <c r="X14" s="216" t="s">
        <v>18</v>
      </c>
      <c r="Y14" s="217"/>
    </row>
    <row r="15" spans="1:25" ht="22.5" customHeight="1" thickBot="1" thickTop="1">
      <c r="A15" s="138"/>
      <c r="B15" s="223"/>
      <c r="C15" s="223"/>
      <c r="D15" s="223"/>
      <c r="E15" s="223"/>
      <c r="F15" s="223"/>
      <c r="H15" s="108">
        <v>68</v>
      </c>
      <c r="I15" s="49"/>
      <c r="J15" s="271" t="s">
        <v>100</v>
      </c>
      <c r="K15" s="146" t="s">
        <v>70</v>
      </c>
      <c r="L15" s="147"/>
      <c r="M15" s="14"/>
      <c r="N15" s="265" t="s">
        <v>219</v>
      </c>
      <c r="O15" s="260"/>
      <c r="P15" s="266"/>
      <c r="Q15" s="267"/>
      <c r="R15" s="259" t="s">
        <v>226</v>
      </c>
      <c r="S15" s="268"/>
      <c r="T15" s="259" t="s">
        <v>244</v>
      </c>
      <c r="U15" s="268"/>
      <c r="V15" s="259" t="s">
        <v>256</v>
      </c>
      <c r="W15" s="260"/>
      <c r="X15" s="261">
        <v>3</v>
      </c>
      <c r="Y15" s="262"/>
    </row>
    <row r="16" spans="1:25" ht="22.5" customHeight="1">
      <c r="A16" s="138">
        <v>6</v>
      </c>
      <c r="B16" s="223" t="s">
        <v>11</v>
      </c>
      <c r="C16" s="223"/>
      <c r="D16" s="223"/>
      <c r="E16" s="223"/>
      <c r="F16" s="223"/>
      <c r="G16" s="120"/>
      <c r="H16" s="122">
        <v>38</v>
      </c>
      <c r="I16" s="48"/>
      <c r="J16" s="272"/>
      <c r="K16" s="100"/>
      <c r="L16" s="13"/>
      <c r="M16" s="14"/>
      <c r="N16" s="256" t="s">
        <v>211</v>
      </c>
      <c r="O16" s="251"/>
      <c r="P16" s="186" t="s">
        <v>227</v>
      </c>
      <c r="Q16" s="199"/>
      <c r="R16" s="257"/>
      <c r="S16" s="258"/>
      <c r="T16" s="218" t="s">
        <v>258</v>
      </c>
      <c r="U16" s="199"/>
      <c r="V16" s="218" t="s">
        <v>246</v>
      </c>
      <c r="W16" s="251"/>
      <c r="X16" s="186">
        <v>6</v>
      </c>
      <c r="Y16" s="187"/>
    </row>
    <row r="17" spans="1:25" ht="22.5" customHeight="1" thickBot="1">
      <c r="A17" s="138"/>
      <c r="B17" s="223"/>
      <c r="C17" s="223"/>
      <c r="D17" s="223"/>
      <c r="E17" s="223"/>
      <c r="F17" s="223"/>
      <c r="G17" s="14"/>
      <c r="H17" s="140" t="s">
        <v>105</v>
      </c>
      <c r="I17" s="105"/>
      <c r="J17" s="15"/>
      <c r="K17" s="100"/>
      <c r="L17" s="13"/>
      <c r="M17" s="14"/>
      <c r="N17" s="256" t="s">
        <v>213</v>
      </c>
      <c r="O17" s="251"/>
      <c r="P17" s="186" t="s">
        <v>245</v>
      </c>
      <c r="Q17" s="199"/>
      <c r="R17" s="218" t="s">
        <v>259</v>
      </c>
      <c r="S17" s="199"/>
      <c r="T17" s="257"/>
      <c r="U17" s="258"/>
      <c r="V17" s="218" t="s">
        <v>228</v>
      </c>
      <c r="W17" s="251"/>
      <c r="X17" s="186">
        <v>5</v>
      </c>
      <c r="Y17" s="187"/>
    </row>
    <row r="18" spans="1:25" ht="22.5" customHeight="1" thickBot="1">
      <c r="A18" s="138">
        <v>7</v>
      </c>
      <c r="B18" s="223" t="s">
        <v>76</v>
      </c>
      <c r="C18" s="223"/>
      <c r="D18" s="223"/>
      <c r="E18" s="223"/>
      <c r="F18" s="223"/>
      <c r="G18" s="106"/>
      <c r="H18" s="141"/>
      <c r="I18" s="100"/>
      <c r="J18" s="113">
        <v>84</v>
      </c>
      <c r="K18" s="14"/>
      <c r="L18" s="14"/>
      <c r="M18" s="14"/>
      <c r="N18" s="252" t="s">
        <v>220</v>
      </c>
      <c r="O18" s="253"/>
      <c r="P18" s="195" t="s">
        <v>257</v>
      </c>
      <c r="Q18" s="191"/>
      <c r="R18" s="254" t="s">
        <v>247</v>
      </c>
      <c r="S18" s="191"/>
      <c r="T18" s="254" t="s">
        <v>229</v>
      </c>
      <c r="U18" s="191"/>
      <c r="V18" s="220"/>
      <c r="W18" s="255"/>
      <c r="X18" s="195">
        <v>4</v>
      </c>
      <c r="Y18" s="196"/>
    </row>
    <row r="19" spans="1:13" ht="22.5" customHeight="1">
      <c r="A19" s="138"/>
      <c r="B19" s="223"/>
      <c r="C19" s="223"/>
      <c r="D19" s="223"/>
      <c r="E19" s="223"/>
      <c r="F19" s="223"/>
      <c r="H19" s="116">
        <v>67</v>
      </c>
      <c r="I19" s="48"/>
      <c r="J19" s="14"/>
      <c r="K19" s="14"/>
      <c r="L19" s="14"/>
      <c r="M19" s="14"/>
    </row>
    <row r="20" spans="1:14" ht="22.5" customHeight="1" thickBot="1">
      <c r="A20" s="138">
        <v>8</v>
      </c>
      <c r="B20" s="223" t="s">
        <v>75</v>
      </c>
      <c r="C20" s="223"/>
      <c r="D20" s="223"/>
      <c r="E20" s="223"/>
      <c r="F20" s="223"/>
      <c r="G20" s="106"/>
      <c r="H20" s="15"/>
      <c r="I20" s="124"/>
      <c r="J20" s="125">
        <v>84</v>
      </c>
      <c r="K20" s="13"/>
      <c r="L20" s="16"/>
      <c r="M20" s="14"/>
      <c r="N20" s="6" t="s">
        <v>20</v>
      </c>
    </row>
    <row r="21" spans="1:13" ht="22.5" customHeight="1" thickBot="1">
      <c r="A21" s="138"/>
      <c r="B21" s="223"/>
      <c r="C21" s="223"/>
      <c r="D21" s="223"/>
      <c r="E21" s="223"/>
      <c r="F21" s="223"/>
      <c r="G21" s="14"/>
      <c r="H21" s="13"/>
      <c r="I21" s="49"/>
      <c r="J21" s="126"/>
      <c r="K21" s="13"/>
      <c r="L21" s="13" t="s">
        <v>71</v>
      </c>
      <c r="M21" s="14"/>
    </row>
    <row r="22" spans="1:23" ht="22.5" customHeight="1" thickBot="1">
      <c r="A22" s="138">
        <v>9</v>
      </c>
      <c r="B22" s="223" t="s">
        <v>1</v>
      </c>
      <c r="C22" s="223"/>
      <c r="D22" s="223"/>
      <c r="E22" s="223"/>
      <c r="F22" s="223"/>
      <c r="G22" s="120"/>
      <c r="H22" s="121">
        <v>42</v>
      </c>
      <c r="I22" s="49"/>
      <c r="J22" s="127" t="s">
        <v>101</v>
      </c>
      <c r="K22" s="148"/>
      <c r="L22" s="147"/>
      <c r="M22" s="14"/>
      <c r="N22" s="177"/>
      <c r="O22" s="178"/>
      <c r="P22" s="178"/>
      <c r="Q22" s="178"/>
      <c r="R22" s="178"/>
      <c r="S22" s="179"/>
      <c r="T22" s="168">
        <v>42491</v>
      </c>
      <c r="U22" s="160"/>
      <c r="V22" s="161">
        <v>42492</v>
      </c>
      <c r="W22" s="162"/>
    </row>
    <row r="23" spans="1:23" ht="22.5" customHeight="1" thickBot="1" thickTop="1">
      <c r="A23" s="138"/>
      <c r="B23" s="223"/>
      <c r="C23" s="223"/>
      <c r="D23" s="223"/>
      <c r="E23" s="223"/>
      <c r="F23" s="223"/>
      <c r="G23" s="14"/>
      <c r="H23" s="140" t="s">
        <v>106</v>
      </c>
      <c r="I23" s="105"/>
      <c r="J23" s="103"/>
      <c r="K23" s="13"/>
      <c r="L23" s="13"/>
      <c r="M23" s="14"/>
      <c r="N23" s="237" t="s">
        <v>21</v>
      </c>
      <c r="O23" s="238"/>
      <c r="P23" s="238"/>
      <c r="Q23" s="238"/>
      <c r="R23" s="238"/>
      <c r="S23" s="239"/>
      <c r="T23" s="240" t="s">
        <v>100</v>
      </c>
      <c r="U23" s="207"/>
      <c r="V23" s="206"/>
      <c r="W23" s="241"/>
    </row>
    <row r="24" spans="1:23" ht="22.5" customHeight="1" thickBot="1">
      <c r="A24" s="138">
        <v>10</v>
      </c>
      <c r="B24" s="223" t="s">
        <v>78</v>
      </c>
      <c r="C24" s="223"/>
      <c r="D24" s="223"/>
      <c r="E24" s="223"/>
      <c r="F24" s="223"/>
      <c r="G24" s="106"/>
      <c r="H24" s="141"/>
      <c r="I24" s="100"/>
      <c r="J24" s="108">
        <v>54</v>
      </c>
      <c r="K24" s="13"/>
      <c r="L24" s="16"/>
      <c r="M24" s="14"/>
      <c r="N24" s="224" t="s">
        <v>22</v>
      </c>
      <c r="O24" s="225"/>
      <c r="P24" s="225"/>
      <c r="Q24" s="225"/>
      <c r="R24" s="225"/>
      <c r="S24" s="226"/>
      <c r="T24" s="227" t="s">
        <v>101</v>
      </c>
      <c r="U24" s="246"/>
      <c r="V24" s="247"/>
      <c r="W24" s="228"/>
    </row>
    <row r="25" spans="1:23" ht="22.5" customHeight="1">
      <c r="A25" s="138"/>
      <c r="B25" s="223"/>
      <c r="C25" s="223"/>
      <c r="D25" s="223"/>
      <c r="E25" s="223"/>
      <c r="F25" s="223"/>
      <c r="H25" s="115">
        <v>86</v>
      </c>
      <c r="I25" s="49"/>
      <c r="J25" s="13"/>
      <c r="K25" s="13"/>
      <c r="L25" s="13"/>
      <c r="M25" s="14"/>
      <c r="N25" s="224" t="s">
        <v>23</v>
      </c>
      <c r="O25" s="225"/>
      <c r="P25" s="225"/>
      <c r="Q25" s="225"/>
      <c r="R25" s="225"/>
      <c r="S25" s="226"/>
      <c r="T25" s="227" t="s">
        <v>99</v>
      </c>
      <c r="U25" s="246"/>
      <c r="V25" s="247"/>
      <c r="W25" s="228"/>
    </row>
    <row r="26" spans="1:23" ht="22.5" customHeight="1" thickBot="1">
      <c r="A26" s="138">
        <v>11</v>
      </c>
      <c r="B26" s="223" t="s">
        <v>79</v>
      </c>
      <c r="C26" s="223"/>
      <c r="D26" s="223"/>
      <c r="E26" s="223"/>
      <c r="F26" s="223"/>
      <c r="G26" s="106"/>
      <c r="H26" s="117">
        <v>75</v>
      </c>
      <c r="I26" s="48"/>
      <c r="K26" s="13"/>
      <c r="L26" s="16"/>
      <c r="M26" s="14"/>
      <c r="N26" s="230" t="s">
        <v>24</v>
      </c>
      <c r="O26" s="231"/>
      <c r="P26" s="231"/>
      <c r="Q26" s="231"/>
      <c r="R26" s="231"/>
      <c r="S26" s="232"/>
      <c r="T26" s="233" t="s">
        <v>102</v>
      </c>
      <c r="U26" s="235"/>
      <c r="V26" s="236"/>
      <c r="W26" s="234"/>
    </row>
    <row r="27" spans="1:23" ht="22.5" customHeight="1" thickBot="1">
      <c r="A27" s="138"/>
      <c r="B27" s="223"/>
      <c r="C27" s="223"/>
      <c r="D27" s="223"/>
      <c r="E27" s="223"/>
      <c r="F27" s="223"/>
      <c r="G27" s="14"/>
      <c r="H27" s="140" t="s">
        <v>107</v>
      </c>
      <c r="I27" s="99"/>
      <c r="J27" s="131">
        <v>48</v>
      </c>
      <c r="K27" s="13"/>
      <c r="L27" s="13"/>
      <c r="M27" s="14"/>
      <c r="N27" s="248" t="s">
        <v>25</v>
      </c>
      <c r="O27" s="249"/>
      <c r="P27" s="249"/>
      <c r="Q27" s="249"/>
      <c r="R27" s="249"/>
      <c r="S27" s="250"/>
      <c r="T27" s="242"/>
      <c r="U27" s="243"/>
      <c r="V27" s="244" t="s">
        <v>110</v>
      </c>
      <c r="W27" s="245"/>
    </row>
    <row r="28" spans="1:23" ht="22.5" customHeight="1" thickBot="1">
      <c r="A28" s="138">
        <v>12</v>
      </c>
      <c r="B28" s="223" t="s">
        <v>7</v>
      </c>
      <c r="C28" s="223"/>
      <c r="D28" s="223"/>
      <c r="E28" s="223"/>
      <c r="F28" s="223"/>
      <c r="G28" s="120"/>
      <c r="H28" s="180"/>
      <c r="I28" s="102"/>
      <c r="J28" s="123"/>
      <c r="K28" s="146" t="s">
        <v>72</v>
      </c>
      <c r="L28" s="147"/>
      <c r="M28" s="14"/>
      <c r="N28" s="224" t="s">
        <v>26</v>
      </c>
      <c r="O28" s="225"/>
      <c r="P28" s="225"/>
      <c r="Q28" s="225"/>
      <c r="R28" s="225"/>
      <c r="S28" s="226"/>
      <c r="T28" s="227"/>
      <c r="U28" s="246"/>
      <c r="V28" s="247" t="s">
        <v>111</v>
      </c>
      <c r="W28" s="228"/>
    </row>
    <row r="29" spans="1:23" ht="22.5" customHeight="1">
      <c r="A29" s="138"/>
      <c r="B29" s="223"/>
      <c r="C29" s="223"/>
      <c r="D29" s="223"/>
      <c r="E29" s="223"/>
      <c r="F29" s="223"/>
      <c r="H29" s="114">
        <v>39</v>
      </c>
      <c r="I29" s="49"/>
      <c r="J29" s="127" t="s">
        <v>102</v>
      </c>
      <c r="K29" s="13"/>
      <c r="L29" s="13"/>
      <c r="M29" s="14"/>
      <c r="N29" s="224" t="s">
        <v>27</v>
      </c>
      <c r="O29" s="225"/>
      <c r="P29" s="225"/>
      <c r="Q29" s="225"/>
      <c r="R29" s="225"/>
      <c r="S29" s="226"/>
      <c r="T29" s="227"/>
      <c r="U29" s="246"/>
      <c r="V29" s="247" t="s">
        <v>96</v>
      </c>
      <c r="W29" s="228"/>
    </row>
    <row r="30" spans="1:23" ht="22.5" customHeight="1" thickBot="1">
      <c r="A30" s="138">
        <v>13</v>
      </c>
      <c r="B30" s="223" t="s">
        <v>74</v>
      </c>
      <c r="C30" s="223"/>
      <c r="D30" s="223"/>
      <c r="E30" s="223"/>
      <c r="F30" s="223"/>
      <c r="G30" s="106"/>
      <c r="H30" s="15"/>
      <c r="I30" s="124"/>
      <c r="J30" s="133"/>
      <c r="K30" s="13"/>
      <c r="L30" s="16"/>
      <c r="M30" s="14"/>
      <c r="N30" s="230" t="s">
        <v>28</v>
      </c>
      <c r="O30" s="231"/>
      <c r="P30" s="231"/>
      <c r="Q30" s="231"/>
      <c r="R30" s="231"/>
      <c r="S30" s="232"/>
      <c r="T30" s="233"/>
      <c r="U30" s="235"/>
      <c r="V30" s="236" t="s">
        <v>97</v>
      </c>
      <c r="W30" s="234"/>
    </row>
    <row r="31" spans="1:13" ht="22.5" customHeight="1" thickBot="1">
      <c r="A31" s="138"/>
      <c r="B31" s="223"/>
      <c r="C31" s="223"/>
      <c r="D31" s="223"/>
      <c r="E31" s="223"/>
      <c r="F31" s="223"/>
      <c r="H31" s="16"/>
      <c r="I31" s="49"/>
      <c r="J31" s="132">
        <v>104</v>
      </c>
      <c r="K31" s="13"/>
      <c r="L31" s="13"/>
      <c r="M31" s="14"/>
    </row>
    <row r="32" spans="9:21" ht="22.5" customHeight="1" thickBot="1">
      <c r="I32" s="48"/>
      <c r="M32" s="14"/>
      <c r="N32" s="177"/>
      <c r="O32" s="178"/>
      <c r="P32" s="178"/>
      <c r="Q32" s="178"/>
      <c r="R32" s="178"/>
      <c r="S32" s="179"/>
      <c r="T32" s="168">
        <v>42491</v>
      </c>
      <c r="U32" s="162"/>
    </row>
    <row r="33" spans="9:25" ht="22.5" customHeight="1" thickTop="1">
      <c r="I33" s="48"/>
      <c r="M33" s="14"/>
      <c r="N33" s="237" t="s">
        <v>29</v>
      </c>
      <c r="O33" s="238"/>
      <c r="P33" s="238"/>
      <c r="Q33" s="238"/>
      <c r="R33" s="238"/>
      <c r="S33" s="239"/>
      <c r="T33" s="240" t="s">
        <v>108</v>
      </c>
      <c r="U33" s="241"/>
      <c r="W33" s="10"/>
      <c r="X33" s="10"/>
      <c r="Y33" s="10"/>
    </row>
    <row r="34" spans="1:25" ht="22.5" customHeight="1">
      <c r="A34" s="8"/>
      <c r="B34" s="8"/>
      <c r="C34" s="8"/>
      <c r="D34" s="8"/>
      <c r="E34" s="8"/>
      <c r="F34" s="8"/>
      <c r="G34" s="136">
        <v>42489</v>
      </c>
      <c r="H34" s="137"/>
      <c r="I34" s="136">
        <v>42490</v>
      </c>
      <c r="J34" s="137"/>
      <c r="K34" s="39"/>
      <c r="L34" s="39"/>
      <c r="M34" s="14"/>
      <c r="N34" s="224" t="s">
        <v>30</v>
      </c>
      <c r="O34" s="225"/>
      <c r="P34" s="225"/>
      <c r="Q34" s="225"/>
      <c r="R34" s="225"/>
      <c r="S34" s="226"/>
      <c r="T34" s="227" t="s">
        <v>109</v>
      </c>
      <c r="U34" s="228"/>
      <c r="W34" s="10"/>
      <c r="X34" s="10"/>
      <c r="Y34" s="10"/>
    </row>
    <row r="35" spans="13:25" ht="22.5" customHeight="1">
      <c r="M35" s="14"/>
      <c r="N35" s="224" t="s">
        <v>31</v>
      </c>
      <c r="O35" s="225"/>
      <c r="P35" s="225"/>
      <c r="Q35" s="225"/>
      <c r="R35" s="225"/>
      <c r="S35" s="226"/>
      <c r="T35" s="227" t="s">
        <v>104</v>
      </c>
      <c r="U35" s="228"/>
      <c r="W35" s="10"/>
      <c r="X35" s="10"/>
      <c r="Y35" s="10"/>
    </row>
    <row r="36" spans="1:25" ht="22.5" customHeight="1" thickBot="1">
      <c r="A36" s="8"/>
      <c r="B36" s="8"/>
      <c r="C36" s="8"/>
      <c r="D36" s="8"/>
      <c r="E36" s="8"/>
      <c r="F36" s="8"/>
      <c r="G36" s="13"/>
      <c r="H36" s="13"/>
      <c r="I36" s="13"/>
      <c r="J36" s="13"/>
      <c r="K36" s="16"/>
      <c r="L36" s="13"/>
      <c r="M36" s="14"/>
      <c r="N36" s="230" t="s">
        <v>32</v>
      </c>
      <c r="O36" s="231"/>
      <c r="P36" s="231"/>
      <c r="Q36" s="231"/>
      <c r="R36" s="231"/>
      <c r="S36" s="232"/>
      <c r="T36" s="233" t="s">
        <v>106</v>
      </c>
      <c r="U36" s="234"/>
      <c r="W36" s="10"/>
      <c r="X36" s="10"/>
      <c r="Y36" s="10"/>
    </row>
    <row r="37" spans="1:25" ht="22.5" customHeight="1">
      <c r="A37" s="8"/>
      <c r="K37" s="13"/>
      <c r="L37" s="13"/>
      <c r="W37" s="10"/>
      <c r="X37" s="10"/>
      <c r="Y37" s="10"/>
    </row>
    <row r="38" spans="1:25" ht="22.5" customHeight="1">
      <c r="A38" s="8"/>
      <c r="B38" s="30" t="s">
        <v>58</v>
      </c>
      <c r="C38" s="30"/>
      <c r="D38" s="30"/>
      <c r="E38" s="41"/>
      <c r="F38" s="41"/>
      <c r="G38" s="42"/>
      <c r="H38" s="42"/>
      <c r="I38" s="13"/>
      <c r="J38" s="13"/>
      <c r="K38" s="13"/>
      <c r="L38" s="13"/>
      <c r="W38" s="10"/>
      <c r="X38" s="10"/>
      <c r="Y38" s="10"/>
    </row>
    <row r="39" spans="1:25" ht="22.5" customHeight="1">
      <c r="A39" s="8"/>
      <c r="B39" s="30"/>
      <c r="C39" s="31" t="s">
        <v>33</v>
      </c>
      <c r="D39" s="40" t="s">
        <v>14</v>
      </c>
      <c r="E39" s="41"/>
      <c r="F39" s="44"/>
      <c r="G39" s="42"/>
      <c r="H39" s="41"/>
      <c r="K39" s="18"/>
      <c r="L39" s="18"/>
      <c r="N39" s="7" t="s">
        <v>35</v>
      </c>
      <c r="O39" s="8"/>
      <c r="P39" s="8"/>
      <c r="Q39" s="8"/>
      <c r="W39" s="10"/>
      <c r="X39" s="10"/>
      <c r="Y39" s="10"/>
    </row>
    <row r="40" spans="1:32" ht="22.5" customHeight="1" thickBot="1">
      <c r="A40" s="8"/>
      <c r="B40" s="30"/>
      <c r="C40" s="31" t="s">
        <v>34</v>
      </c>
      <c r="D40" s="40" t="s">
        <v>2</v>
      </c>
      <c r="E40" s="41"/>
      <c r="F40" s="44"/>
      <c r="G40" s="42"/>
      <c r="H40" s="41"/>
      <c r="J40" s="18"/>
      <c r="K40" s="18"/>
      <c r="L40" s="18"/>
      <c r="W40" s="10"/>
      <c r="X40" s="10"/>
      <c r="Y40" s="10"/>
      <c r="AD40" s="22"/>
      <c r="AE40" s="22"/>
      <c r="AF40" s="22"/>
    </row>
    <row r="41" spans="1:32" ht="22.5" customHeight="1" thickBot="1">
      <c r="A41" s="21"/>
      <c r="B41" s="30"/>
      <c r="C41" s="31" t="s">
        <v>36</v>
      </c>
      <c r="D41" s="40" t="s">
        <v>75</v>
      </c>
      <c r="E41" s="41"/>
      <c r="F41" s="44"/>
      <c r="G41" s="42"/>
      <c r="H41" s="41"/>
      <c r="J41" s="18"/>
      <c r="K41" s="18"/>
      <c r="L41" s="18"/>
      <c r="N41" s="25"/>
      <c r="O41" s="159">
        <v>42489</v>
      </c>
      <c r="P41" s="160"/>
      <c r="Q41" s="161">
        <v>42490</v>
      </c>
      <c r="R41" s="160"/>
      <c r="S41" s="161">
        <v>42491</v>
      </c>
      <c r="T41" s="160"/>
      <c r="U41" s="161">
        <v>42492</v>
      </c>
      <c r="V41" s="162"/>
      <c r="W41" s="10"/>
      <c r="X41" s="10"/>
      <c r="Y41" s="10"/>
      <c r="AD41" s="22"/>
      <c r="AE41" s="22"/>
      <c r="AF41" s="22"/>
    </row>
    <row r="42" spans="1:32" ht="22.5" customHeight="1" thickTop="1">
      <c r="A42" s="21"/>
      <c r="B42" s="30"/>
      <c r="C42" s="31" t="s">
        <v>37</v>
      </c>
      <c r="D42" s="40" t="s">
        <v>0</v>
      </c>
      <c r="E42" s="41"/>
      <c r="F42" s="44"/>
      <c r="G42" s="41"/>
      <c r="H42" s="41"/>
      <c r="J42" s="18"/>
      <c r="K42" s="18"/>
      <c r="L42" s="18"/>
      <c r="N42" s="26">
        <v>1</v>
      </c>
      <c r="O42" s="163" t="s">
        <v>93</v>
      </c>
      <c r="P42" s="164"/>
      <c r="Q42" s="229" t="s">
        <v>39</v>
      </c>
      <c r="R42" s="164"/>
      <c r="S42" s="229" t="s">
        <v>39</v>
      </c>
      <c r="T42" s="164"/>
      <c r="U42" s="165">
        <v>0.3958333333333333</v>
      </c>
      <c r="V42" s="167"/>
      <c r="W42" s="10"/>
      <c r="X42" s="10"/>
      <c r="Y42" s="10"/>
      <c r="AD42" s="22"/>
      <c r="AE42" s="22"/>
      <c r="AF42" s="22"/>
    </row>
    <row r="43" spans="1:32" ht="22.5" customHeight="1">
      <c r="A43" s="23"/>
      <c r="B43" s="30"/>
      <c r="C43" s="31" t="s">
        <v>38</v>
      </c>
      <c r="D43" s="40" t="s">
        <v>12</v>
      </c>
      <c r="E43" s="41"/>
      <c r="F43" s="44"/>
      <c r="G43" s="45"/>
      <c r="H43" s="41"/>
      <c r="J43" s="18"/>
      <c r="K43" s="24"/>
      <c r="L43" s="23"/>
      <c r="N43" s="27">
        <v>2</v>
      </c>
      <c r="O43" s="157" t="s">
        <v>39</v>
      </c>
      <c r="P43" s="144"/>
      <c r="Q43" s="143">
        <v>0.4583333333333333</v>
      </c>
      <c r="R43" s="144"/>
      <c r="S43" s="143">
        <v>0.4583333333333333</v>
      </c>
      <c r="T43" s="144"/>
      <c r="U43" s="143" t="s">
        <v>39</v>
      </c>
      <c r="V43" s="158"/>
      <c r="W43" s="10"/>
      <c r="X43" s="10"/>
      <c r="Y43" s="10"/>
      <c r="AD43" s="22"/>
      <c r="AE43" s="22"/>
      <c r="AF43" s="22"/>
    </row>
    <row r="44" spans="1:32" ht="22.5" customHeight="1">
      <c r="A44" s="23"/>
      <c r="B44" s="30"/>
      <c r="C44" s="31" t="s">
        <v>40</v>
      </c>
      <c r="D44" s="40" t="s">
        <v>8</v>
      </c>
      <c r="E44" s="41"/>
      <c r="F44" s="44"/>
      <c r="G44" s="41"/>
      <c r="H44" s="41"/>
      <c r="K44" s="5"/>
      <c r="L44" s="5"/>
      <c r="N44" s="27">
        <v>3</v>
      </c>
      <c r="O44" s="157">
        <v>0.5208333333333334</v>
      </c>
      <c r="P44" s="144"/>
      <c r="Q44" s="151" t="s">
        <v>39</v>
      </c>
      <c r="R44" s="156"/>
      <c r="S44" s="151" t="s">
        <v>39</v>
      </c>
      <c r="T44" s="156"/>
      <c r="U44" s="151">
        <v>0.5208333333333334</v>
      </c>
      <c r="V44" s="152"/>
      <c r="W44" s="10"/>
      <c r="X44" s="10"/>
      <c r="Y44" s="10"/>
      <c r="AD44" s="22"/>
      <c r="AE44" s="22"/>
      <c r="AF44" s="22"/>
    </row>
    <row r="45" spans="2:32" ht="22.5" customHeight="1">
      <c r="B45" s="30"/>
      <c r="C45" s="31" t="s">
        <v>41</v>
      </c>
      <c r="D45" s="40" t="s">
        <v>4</v>
      </c>
      <c r="E45" s="41"/>
      <c r="F45" s="44"/>
      <c r="G45" s="41"/>
      <c r="H45" s="41"/>
      <c r="J45" s="24"/>
      <c r="N45" s="27">
        <v>4</v>
      </c>
      <c r="O45" s="157">
        <v>0.5833333333333334</v>
      </c>
      <c r="P45" s="144"/>
      <c r="Q45" s="143">
        <v>0.5833333333333334</v>
      </c>
      <c r="R45" s="144"/>
      <c r="S45" s="143">
        <v>0.5833333333333334</v>
      </c>
      <c r="T45" s="144"/>
      <c r="U45" s="151" t="s">
        <v>39</v>
      </c>
      <c r="V45" s="152"/>
      <c r="W45" s="10"/>
      <c r="X45" s="10"/>
      <c r="Y45" s="10"/>
      <c r="AD45" s="22"/>
      <c r="AE45" s="22"/>
      <c r="AF45" s="22"/>
    </row>
    <row r="46" spans="2:32" ht="22.5" customHeight="1">
      <c r="B46" s="30"/>
      <c r="C46" s="31" t="s">
        <v>42</v>
      </c>
      <c r="D46" s="40" t="s">
        <v>10</v>
      </c>
      <c r="E46" s="41"/>
      <c r="F46" s="44"/>
      <c r="G46" s="41"/>
      <c r="H46" s="41"/>
      <c r="N46" s="27">
        <v>5</v>
      </c>
      <c r="O46" s="157">
        <v>0.6458333333333334</v>
      </c>
      <c r="P46" s="144"/>
      <c r="Q46" s="151" t="s">
        <v>39</v>
      </c>
      <c r="R46" s="156"/>
      <c r="S46" s="151" t="s">
        <v>39</v>
      </c>
      <c r="T46" s="156"/>
      <c r="U46" s="151" t="s">
        <v>39</v>
      </c>
      <c r="V46" s="152"/>
      <c r="W46" s="10"/>
      <c r="X46" s="10"/>
      <c r="Y46" s="10"/>
      <c r="AD46" s="22"/>
      <c r="AE46" s="22"/>
      <c r="AF46" s="22"/>
    </row>
    <row r="47" spans="2:32" ht="22.5" customHeight="1" thickBot="1">
      <c r="B47" s="30"/>
      <c r="C47" s="30"/>
      <c r="D47" s="30"/>
      <c r="N47" s="28">
        <v>6</v>
      </c>
      <c r="O47" s="273" t="s">
        <v>39</v>
      </c>
      <c r="P47" s="274"/>
      <c r="Q47" s="153" t="s">
        <v>39</v>
      </c>
      <c r="R47" s="154"/>
      <c r="S47" s="153" t="s">
        <v>39</v>
      </c>
      <c r="T47" s="154"/>
      <c r="U47" s="153" t="s">
        <v>39</v>
      </c>
      <c r="V47" s="155"/>
      <c r="W47" s="10"/>
      <c r="X47" s="10"/>
      <c r="Y47" s="10"/>
      <c r="AD47" s="22"/>
      <c r="AE47" s="22"/>
      <c r="AF47" s="22"/>
    </row>
    <row r="48" spans="3:25" ht="22.5" customHeight="1">
      <c r="C48" s="38"/>
      <c r="W48" s="10"/>
      <c r="X48" s="10"/>
      <c r="Y48" s="10"/>
    </row>
    <row r="49" spans="3:25" ht="22.5" customHeight="1">
      <c r="C49" s="38"/>
      <c r="N49" s="30" t="s">
        <v>43</v>
      </c>
      <c r="O49" s="30"/>
      <c r="P49" s="30"/>
      <c r="Q49" s="142" t="s">
        <v>68</v>
      </c>
      <c r="R49" s="142"/>
      <c r="S49" s="142"/>
      <c r="T49" s="142"/>
      <c r="U49" s="142"/>
      <c r="V49" s="142"/>
      <c r="W49" s="10"/>
      <c r="X49" s="10"/>
      <c r="Y49" s="10"/>
    </row>
    <row r="50" spans="3:25" ht="22.5" customHeight="1">
      <c r="C50" s="38"/>
      <c r="E50" s="38"/>
      <c r="F50" s="11"/>
      <c r="N50" s="30" t="s">
        <v>44</v>
      </c>
      <c r="O50" s="30"/>
      <c r="P50" s="30"/>
      <c r="Q50" s="142"/>
      <c r="R50" s="142"/>
      <c r="S50" s="142"/>
      <c r="T50" s="142"/>
      <c r="U50" s="142"/>
      <c r="V50" s="142"/>
      <c r="W50" s="10"/>
      <c r="X50" s="10"/>
      <c r="Y50" s="10"/>
    </row>
    <row r="51" spans="3:25" ht="19.5" customHeight="1">
      <c r="C51" s="38"/>
      <c r="D51" s="34"/>
      <c r="W51" s="10"/>
      <c r="X51" s="10"/>
      <c r="Y51" s="10"/>
    </row>
    <row r="52" spans="3:25" ht="19.5" customHeight="1">
      <c r="C52" s="38"/>
      <c r="D52" s="34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4:25" ht="19.5" customHeight="1"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23:25" ht="19.5" customHeight="1">
      <c r="W54" s="10"/>
      <c r="X54" s="10"/>
      <c r="Y54" s="10"/>
    </row>
    <row r="55" spans="23:25" ht="19.5" customHeight="1">
      <c r="W55" s="10"/>
      <c r="X55" s="10"/>
      <c r="Y55" s="10"/>
    </row>
    <row r="56" spans="14:25" ht="19.5" customHeight="1"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 spans="14:25" ht="19.5" customHeight="1"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</sheetData>
  <sheetProtection/>
  <mergeCells count="165">
    <mergeCell ref="Q47:R47"/>
    <mergeCell ref="J15:J16"/>
    <mergeCell ref="O47:P47"/>
    <mergeCell ref="S47:T47"/>
    <mergeCell ref="U47:V47"/>
    <mergeCell ref="A3:F4"/>
    <mergeCell ref="N6:O6"/>
    <mergeCell ref="P6:Q6"/>
    <mergeCell ref="R6:S6"/>
    <mergeCell ref="T6:U6"/>
    <mergeCell ref="A6:A7"/>
    <mergeCell ref="B6:F7"/>
    <mergeCell ref="N7:O7"/>
    <mergeCell ref="P7:Q7"/>
    <mergeCell ref="R7:S7"/>
    <mergeCell ref="T7:U7"/>
    <mergeCell ref="R8:S8"/>
    <mergeCell ref="T8:U8"/>
    <mergeCell ref="V8:W8"/>
    <mergeCell ref="X8:Y8"/>
    <mergeCell ref="V6:W6"/>
    <mergeCell ref="X6:Y6"/>
    <mergeCell ref="V7:W7"/>
    <mergeCell ref="X7:Y7"/>
    <mergeCell ref="V10:W10"/>
    <mergeCell ref="X10:Y10"/>
    <mergeCell ref="A8:A9"/>
    <mergeCell ref="B8:F9"/>
    <mergeCell ref="K8:L8"/>
    <mergeCell ref="N9:O9"/>
    <mergeCell ref="P9:Q9"/>
    <mergeCell ref="R9:S9"/>
    <mergeCell ref="N8:O8"/>
    <mergeCell ref="P8:Q8"/>
    <mergeCell ref="N14:O14"/>
    <mergeCell ref="A14:A15"/>
    <mergeCell ref="T9:U9"/>
    <mergeCell ref="V9:W9"/>
    <mergeCell ref="X9:Y9"/>
    <mergeCell ref="H9:H10"/>
    <mergeCell ref="N10:O10"/>
    <mergeCell ref="P10:Q10"/>
    <mergeCell ref="R10:S10"/>
    <mergeCell ref="T10:U10"/>
    <mergeCell ref="B14:F15"/>
    <mergeCell ref="N15:O15"/>
    <mergeCell ref="P15:Q15"/>
    <mergeCell ref="R15:S15"/>
    <mergeCell ref="T15:U15"/>
    <mergeCell ref="A10:A11"/>
    <mergeCell ref="B10:F11"/>
    <mergeCell ref="A12:A13"/>
    <mergeCell ref="B12:F13"/>
    <mergeCell ref="H13:H14"/>
    <mergeCell ref="X16:Y16"/>
    <mergeCell ref="P14:Q14"/>
    <mergeCell ref="R14:S14"/>
    <mergeCell ref="T14:U14"/>
    <mergeCell ref="V14:W14"/>
    <mergeCell ref="X14:Y14"/>
    <mergeCell ref="A18:A19"/>
    <mergeCell ref="H17:H18"/>
    <mergeCell ref="V15:W15"/>
    <mergeCell ref="X15:Y15"/>
    <mergeCell ref="K15:L15"/>
    <mergeCell ref="N16:O16"/>
    <mergeCell ref="P16:Q16"/>
    <mergeCell ref="R16:S16"/>
    <mergeCell ref="T16:U16"/>
    <mergeCell ref="V16:W16"/>
    <mergeCell ref="A16:A17"/>
    <mergeCell ref="B16:F17"/>
    <mergeCell ref="N17:O17"/>
    <mergeCell ref="P17:Q17"/>
    <mergeCell ref="R17:S17"/>
    <mergeCell ref="T17:U17"/>
    <mergeCell ref="V17:W17"/>
    <mergeCell ref="X17:Y17"/>
    <mergeCell ref="N18:O18"/>
    <mergeCell ref="P18:Q18"/>
    <mergeCell ref="R18:S18"/>
    <mergeCell ref="T18:U18"/>
    <mergeCell ref="V18:W18"/>
    <mergeCell ref="X18:Y18"/>
    <mergeCell ref="N22:S22"/>
    <mergeCell ref="T22:U22"/>
    <mergeCell ref="A28:A29"/>
    <mergeCell ref="V22:W22"/>
    <mergeCell ref="A24:A25"/>
    <mergeCell ref="B24:F25"/>
    <mergeCell ref="N23:S23"/>
    <mergeCell ref="T23:U23"/>
    <mergeCell ref="V23:W23"/>
    <mergeCell ref="N24:S24"/>
    <mergeCell ref="T24:U24"/>
    <mergeCell ref="V24:W24"/>
    <mergeCell ref="B26:F27"/>
    <mergeCell ref="N25:S25"/>
    <mergeCell ref="T25:U25"/>
    <mergeCell ref="V25:W25"/>
    <mergeCell ref="N26:S26"/>
    <mergeCell ref="T26:U26"/>
    <mergeCell ref="V26:W26"/>
    <mergeCell ref="N27:S27"/>
    <mergeCell ref="T27:U27"/>
    <mergeCell ref="V27:W27"/>
    <mergeCell ref="N28:S28"/>
    <mergeCell ref="T28:U28"/>
    <mergeCell ref="V28:W28"/>
    <mergeCell ref="N29:S29"/>
    <mergeCell ref="T29:U29"/>
    <mergeCell ref="V29:W29"/>
    <mergeCell ref="N30:S30"/>
    <mergeCell ref="T30:U30"/>
    <mergeCell ref="V30:W30"/>
    <mergeCell ref="N32:S32"/>
    <mergeCell ref="T32:U32"/>
    <mergeCell ref="N33:S33"/>
    <mergeCell ref="T33:U33"/>
    <mergeCell ref="N35:S35"/>
    <mergeCell ref="T35:U35"/>
    <mergeCell ref="N36:S36"/>
    <mergeCell ref="T36:U36"/>
    <mergeCell ref="O41:P41"/>
    <mergeCell ref="Q41:R41"/>
    <mergeCell ref="O45:P45"/>
    <mergeCell ref="Q45:R45"/>
    <mergeCell ref="S45:T45"/>
    <mergeCell ref="U45:V45"/>
    <mergeCell ref="O42:P42"/>
    <mergeCell ref="Q42:R42"/>
    <mergeCell ref="S42:T42"/>
    <mergeCell ref="U42:V42"/>
    <mergeCell ref="S43:T43"/>
    <mergeCell ref="U43:V43"/>
    <mergeCell ref="Q49:V50"/>
    <mergeCell ref="B18:F19"/>
    <mergeCell ref="O46:P46"/>
    <mergeCell ref="Q46:R46"/>
    <mergeCell ref="S46:T46"/>
    <mergeCell ref="U46:V46"/>
    <mergeCell ref="O44:P44"/>
    <mergeCell ref="Q44:R44"/>
    <mergeCell ref="S41:T41"/>
    <mergeCell ref="U41:V41"/>
    <mergeCell ref="K28:L28"/>
    <mergeCell ref="H27:H28"/>
    <mergeCell ref="A30:A31"/>
    <mergeCell ref="B30:F31"/>
    <mergeCell ref="A20:A21"/>
    <mergeCell ref="B20:F21"/>
    <mergeCell ref="A22:A23"/>
    <mergeCell ref="B22:F23"/>
    <mergeCell ref="K22:L22"/>
    <mergeCell ref="H23:H24"/>
    <mergeCell ref="G34:H34"/>
    <mergeCell ref="I34:J34"/>
    <mergeCell ref="B28:F29"/>
    <mergeCell ref="A26:A27"/>
    <mergeCell ref="S44:T44"/>
    <mergeCell ref="U44:V44"/>
    <mergeCell ref="O43:P43"/>
    <mergeCell ref="Q43:R43"/>
    <mergeCell ref="N34:S34"/>
    <mergeCell ref="T34:U34"/>
  </mergeCells>
  <printOptions horizontalCentered="1"/>
  <pageMargins left="0.7086614173228347" right="0.7086614173228347" top="0.9448818897637796" bottom="0.9448818897637796" header="0.31496062992125984" footer="0.31496062992125984"/>
  <pageSetup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163"/>
  <sheetViews>
    <sheetView zoomScalePageLayoutView="0" workbookViewId="0" topLeftCell="A1">
      <selection activeCell="B1" sqref="B1:M1"/>
    </sheetView>
  </sheetViews>
  <sheetFormatPr defaultColWidth="9.00390625" defaultRowHeight="13.5"/>
  <cols>
    <col min="1" max="1" width="5.875" style="53" customWidth="1"/>
    <col min="2" max="2" width="10.625" style="53" customWidth="1"/>
    <col min="3" max="4" width="9.625" style="53" customWidth="1"/>
    <col min="5" max="5" width="6.875" style="53" customWidth="1"/>
    <col min="6" max="6" width="3.625" style="62" customWidth="1"/>
    <col min="7" max="9" width="3.625" style="53" customWidth="1"/>
    <col min="10" max="10" width="3.625" style="62" customWidth="1"/>
    <col min="11" max="11" width="6.875" style="53" customWidth="1"/>
    <col min="12" max="13" width="9.625" style="53" customWidth="1"/>
  </cols>
  <sheetData>
    <row r="1" spans="2:13" s="53" customFormat="1" ht="34.5" customHeight="1">
      <c r="B1" s="285" t="s">
        <v>160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</row>
    <row r="2" spans="2:12" s="53" customFormat="1" ht="14.25" customHeight="1"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2:13" s="53" customFormat="1" ht="17.25">
      <c r="B3" s="286" t="s">
        <v>117</v>
      </c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55"/>
    </row>
    <row r="4" spans="2:13" s="53" customFormat="1" ht="17.25">
      <c r="B4" s="56" t="s">
        <v>161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2:13" s="53" customFormat="1" ht="17.25">
      <c r="B5" s="56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2:12" s="53" customFormat="1" ht="13.5">
      <c r="B6" s="57"/>
      <c r="C6" s="57"/>
      <c r="D6" s="58"/>
      <c r="E6" s="59"/>
      <c r="F6" s="59"/>
      <c r="G6" s="59">
        <v>19</v>
      </c>
      <c r="H6" s="59" t="s">
        <v>118</v>
      </c>
      <c r="I6" s="59">
        <v>24</v>
      </c>
      <c r="J6" s="59"/>
      <c r="K6" s="59"/>
      <c r="L6" s="57"/>
    </row>
    <row r="7" spans="2:13" s="53" customFormat="1" ht="13.5">
      <c r="B7" s="282" t="s">
        <v>126</v>
      </c>
      <c r="C7" s="282" t="s">
        <v>13</v>
      </c>
      <c r="D7" s="282"/>
      <c r="E7" s="282">
        <f>SUM(G6:G9)</f>
        <v>78</v>
      </c>
      <c r="F7" s="282" t="s">
        <v>119</v>
      </c>
      <c r="G7" s="60">
        <v>24</v>
      </c>
      <c r="H7" s="60" t="s">
        <v>118</v>
      </c>
      <c r="I7" s="60">
        <v>22</v>
      </c>
      <c r="J7" s="282" t="s">
        <v>120</v>
      </c>
      <c r="K7" s="282">
        <f>SUM(I6:I9)</f>
        <v>92</v>
      </c>
      <c r="L7" s="282" t="s">
        <v>3</v>
      </c>
      <c r="M7" s="282"/>
    </row>
    <row r="8" spans="2:13" s="53" customFormat="1" ht="13.5">
      <c r="B8" s="282"/>
      <c r="C8" s="282"/>
      <c r="D8" s="282"/>
      <c r="E8" s="282"/>
      <c r="F8" s="282"/>
      <c r="G8" s="60">
        <v>14</v>
      </c>
      <c r="H8" s="60" t="s">
        <v>118</v>
      </c>
      <c r="I8" s="60">
        <v>18</v>
      </c>
      <c r="J8" s="282"/>
      <c r="K8" s="282"/>
      <c r="L8" s="282"/>
      <c r="M8" s="282"/>
    </row>
    <row r="9" spans="2:13" s="53" customFormat="1" ht="13.5">
      <c r="B9" s="59"/>
      <c r="C9" s="59"/>
      <c r="D9" s="61"/>
      <c r="E9" s="59"/>
      <c r="F9" s="59"/>
      <c r="G9" s="59">
        <v>21</v>
      </c>
      <c r="H9" s="59" t="s">
        <v>118</v>
      </c>
      <c r="I9" s="59">
        <v>28</v>
      </c>
      <c r="J9" s="59"/>
      <c r="K9" s="59"/>
      <c r="L9" s="57"/>
      <c r="M9" s="61"/>
    </row>
    <row r="10" spans="2:12" s="53" customFormat="1" ht="13.5">
      <c r="B10" s="59"/>
      <c r="C10" s="59"/>
      <c r="D10" s="57"/>
      <c r="E10" s="57"/>
      <c r="F10" s="59"/>
      <c r="G10" s="59"/>
      <c r="H10" s="59"/>
      <c r="I10" s="59"/>
      <c r="J10" s="59"/>
      <c r="K10" s="57"/>
      <c r="L10" s="57"/>
    </row>
    <row r="11" spans="2:12" s="53" customFormat="1" ht="13.5">
      <c r="B11" s="57"/>
      <c r="C11" s="57"/>
      <c r="D11" s="58"/>
      <c r="E11" s="59"/>
      <c r="F11" s="59"/>
      <c r="G11" s="59">
        <v>8</v>
      </c>
      <c r="H11" s="59" t="s">
        <v>176</v>
      </c>
      <c r="I11" s="59">
        <v>26</v>
      </c>
      <c r="J11" s="59"/>
      <c r="K11" s="59"/>
      <c r="L11" s="57"/>
    </row>
    <row r="12" spans="2:13" s="53" customFormat="1" ht="13.5">
      <c r="B12" s="282" t="s">
        <v>180</v>
      </c>
      <c r="C12" s="282" t="s">
        <v>51</v>
      </c>
      <c r="D12" s="282"/>
      <c r="E12" s="282">
        <f>SUM(G11:G14)</f>
        <v>48</v>
      </c>
      <c r="F12" s="282" t="s">
        <v>119</v>
      </c>
      <c r="G12" s="60">
        <v>11</v>
      </c>
      <c r="H12" s="60" t="s">
        <v>118</v>
      </c>
      <c r="I12" s="60">
        <v>21</v>
      </c>
      <c r="J12" s="282" t="s">
        <v>120</v>
      </c>
      <c r="K12" s="282">
        <f>SUM(I11:I14)</f>
        <v>87</v>
      </c>
      <c r="L12" s="282" t="s">
        <v>7</v>
      </c>
      <c r="M12" s="282"/>
    </row>
    <row r="13" spans="2:13" s="53" customFormat="1" ht="13.5">
      <c r="B13" s="282"/>
      <c r="C13" s="282"/>
      <c r="D13" s="282"/>
      <c r="E13" s="282"/>
      <c r="F13" s="282"/>
      <c r="G13" s="60">
        <v>10</v>
      </c>
      <c r="H13" s="60" t="s">
        <v>118</v>
      </c>
      <c r="I13" s="60">
        <v>14</v>
      </c>
      <c r="J13" s="282"/>
      <c r="K13" s="282"/>
      <c r="L13" s="282"/>
      <c r="M13" s="282"/>
    </row>
    <row r="14" spans="2:13" s="53" customFormat="1" ht="13.5">
      <c r="B14" s="59"/>
      <c r="C14" s="59"/>
      <c r="D14" s="61"/>
      <c r="E14" s="59"/>
      <c r="F14" s="59"/>
      <c r="G14" s="59">
        <v>19</v>
      </c>
      <c r="H14" s="59" t="s">
        <v>118</v>
      </c>
      <c r="I14" s="59">
        <v>26</v>
      </c>
      <c r="J14" s="59"/>
      <c r="K14" s="59"/>
      <c r="L14" s="57"/>
      <c r="M14" s="61"/>
    </row>
    <row r="15" spans="2:13" s="53" customFormat="1" ht="13.5">
      <c r="B15" s="59"/>
      <c r="C15" s="59"/>
      <c r="D15" s="61"/>
      <c r="E15" s="59"/>
      <c r="F15" s="59"/>
      <c r="G15" s="59"/>
      <c r="H15" s="59"/>
      <c r="I15" s="59"/>
      <c r="J15" s="59"/>
      <c r="K15" s="59"/>
      <c r="L15" s="57"/>
      <c r="M15" s="61"/>
    </row>
    <row r="16" spans="2:12" s="53" customFormat="1" ht="13.5">
      <c r="B16" s="57"/>
      <c r="C16" s="57"/>
      <c r="D16" s="58"/>
      <c r="E16" s="59"/>
      <c r="F16" s="59"/>
      <c r="G16" s="59">
        <v>16</v>
      </c>
      <c r="H16" s="59" t="s">
        <v>118</v>
      </c>
      <c r="I16" s="59">
        <v>14</v>
      </c>
      <c r="J16" s="59"/>
      <c r="K16" s="59"/>
      <c r="L16" s="57"/>
    </row>
    <row r="17" spans="2:13" s="53" customFormat="1" ht="13.5">
      <c r="B17" s="282" t="s">
        <v>181</v>
      </c>
      <c r="C17" s="282" t="s">
        <v>2</v>
      </c>
      <c r="D17" s="282"/>
      <c r="E17" s="282">
        <f>SUM(G16:G19)</f>
        <v>90</v>
      </c>
      <c r="F17" s="282" t="s">
        <v>119</v>
      </c>
      <c r="G17" s="60">
        <v>22</v>
      </c>
      <c r="H17" s="60" t="s">
        <v>118</v>
      </c>
      <c r="I17" s="60">
        <v>13</v>
      </c>
      <c r="J17" s="282" t="s">
        <v>120</v>
      </c>
      <c r="K17" s="282">
        <f>SUM(I16:I19)</f>
        <v>45</v>
      </c>
      <c r="L17" s="282" t="s">
        <v>1</v>
      </c>
      <c r="M17" s="282"/>
    </row>
    <row r="18" spans="2:13" s="53" customFormat="1" ht="13.5">
      <c r="B18" s="282"/>
      <c r="C18" s="282"/>
      <c r="D18" s="282"/>
      <c r="E18" s="282"/>
      <c r="F18" s="282"/>
      <c r="G18" s="60">
        <v>30</v>
      </c>
      <c r="H18" s="60" t="s">
        <v>118</v>
      </c>
      <c r="I18" s="60">
        <v>14</v>
      </c>
      <c r="J18" s="282"/>
      <c r="K18" s="282"/>
      <c r="L18" s="282"/>
      <c r="M18" s="282"/>
    </row>
    <row r="19" spans="2:13" s="53" customFormat="1" ht="13.5">
      <c r="B19" s="59"/>
      <c r="C19" s="59"/>
      <c r="D19" s="61"/>
      <c r="E19" s="59"/>
      <c r="F19" s="59"/>
      <c r="G19" s="59">
        <v>22</v>
      </c>
      <c r="H19" s="59" t="s">
        <v>118</v>
      </c>
      <c r="I19" s="59">
        <v>4</v>
      </c>
      <c r="J19" s="59"/>
      <c r="K19" s="59"/>
      <c r="L19" s="57"/>
      <c r="M19" s="61"/>
    </row>
    <row r="20" spans="2:12" s="53" customFormat="1" ht="13.5">
      <c r="B20" s="59"/>
      <c r="C20" s="59"/>
      <c r="D20" s="57"/>
      <c r="E20" s="57"/>
      <c r="F20" s="59"/>
      <c r="G20" s="59"/>
      <c r="H20" s="59"/>
      <c r="I20" s="59"/>
      <c r="J20" s="59"/>
      <c r="K20" s="57"/>
      <c r="L20" s="57"/>
    </row>
    <row r="21" spans="2:12" s="53" customFormat="1" ht="13.5">
      <c r="B21" s="57"/>
      <c r="C21" s="57"/>
      <c r="D21" s="58"/>
      <c r="E21" s="59"/>
      <c r="F21" s="59"/>
      <c r="G21" s="59">
        <v>12</v>
      </c>
      <c r="H21" s="59" t="s">
        <v>176</v>
      </c>
      <c r="I21" s="59">
        <v>12</v>
      </c>
      <c r="J21" s="59"/>
      <c r="K21" s="59"/>
      <c r="L21" s="57"/>
    </row>
    <row r="22" spans="2:13" s="53" customFormat="1" ht="13.5">
      <c r="B22" s="282" t="s">
        <v>130</v>
      </c>
      <c r="C22" s="282" t="s">
        <v>14</v>
      </c>
      <c r="D22" s="282"/>
      <c r="E22" s="282">
        <f>SUM(G21:G24)</f>
        <v>63</v>
      </c>
      <c r="F22" s="282" t="s">
        <v>119</v>
      </c>
      <c r="G22" s="60">
        <v>16</v>
      </c>
      <c r="H22" s="60" t="s">
        <v>118</v>
      </c>
      <c r="I22" s="60">
        <v>15</v>
      </c>
      <c r="J22" s="282" t="s">
        <v>120</v>
      </c>
      <c r="K22" s="282">
        <f>SUM(I21:I24)</f>
        <v>67</v>
      </c>
      <c r="L22" s="282" t="s">
        <v>11</v>
      </c>
      <c r="M22" s="282"/>
    </row>
    <row r="23" spans="2:13" s="53" customFormat="1" ht="13.5">
      <c r="B23" s="282"/>
      <c r="C23" s="282"/>
      <c r="D23" s="282"/>
      <c r="E23" s="282"/>
      <c r="F23" s="282"/>
      <c r="G23" s="60">
        <v>20</v>
      </c>
      <c r="H23" s="60" t="s">
        <v>118</v>
      </c>
      <c r="I23" s="60">
        <v>19</v>
      </c>
      <c r="J23" s="282"/>
      <c r="K23" s="282"/>
      <c r="L23" s="282"/>
      <c r="M23" s="282"/>
    </row>
    <row r="24" spans="2:13" s="53" customFormat="1" ht="13.5">
      <c r="B24" s="59"/>
      <c r="C24" s="59"/>
      <c r="D24" s="61"/>
      <c r="E24" s="59"/>
      <c r="F24" s="59"/>
      <c r="G24" s="59">
        <v>15</v>
      </c>
      <c r="H24" s="59" t="s">
        <v>118</v>
      </c>
      <c r="I24" s="59">
        <v>21</v>
      </c>
      <c r="J24" s="59"/>
      <c r="K24" s="59"/>
      <c r="L24" s="57"/>
      <c r="M24" s="61"/>
    </row>
    <row r="25" spans="2:13" s="53" customFormat="1" ht="13.5">
      <c r="B25" s="59"/>
      <c r="C25" s="59"/>
      <c r="D25" s="61"/>
      <c r="E25" s="59"/>
      <c r="F25" s="59"/>
      <c r="G25" s="59"/>
      <c r="H25" s="59"/>
      <c r="I25" s="59"/>
      <c r="J25" s="59"/>
      <c r="K25" s="59"/>
      <c r="L25" s="57"/>
      <c r="M25" s="61"/>
    </row>
    <row r="26" spans="2:12" s="53" customFormat="1" ht="13.5">
      <c r="B26" s="57"/>
      <c r="C26" s="57"/>
      <c r="D26" s="58"/>
      <c r="E26" s="59"/>
      <c r="F26" s="59"/>
      <c r="G26" s="59">
        <v>8</v>
      </c>
      <c r="H26" s="59" t="s">
        <v>118</v>
      </c>
      <c r="I26" s="59">
        <v>17</v>
      </c>
      <c r="J26" s="59"/>
      <c r="K26" s="59"/>
      <c r="L26" s="57"/>
    </row>
    <row r="27" spans="2:13" s="53" customFormat="1" ht="13.5">
      <c r="B27" s="282" t="s">
        <v>182</v>
      </c>
      <c r="C27" s="282" t="s">
        <v>15</v>
      </c>
      <c r="D27" s="282"/>
      <c r="E27" s="282">
        <f>SUM(G26:G29)</f>
        <v>40</v>
      </c>
      <c r="F27" s="282" t="s">
        <v>119</v>
      </c>
      <c r="G27" s="60">
        <v>5</v>
      </c>
      <c r="H27" s="60" t="s">
        <v>118</v>
      </c>
      <c r="I27" s="60">
        <v>19</v>
      </c>
      <c r="J27" s="282" t="s">
        <v>120</v>
      </c>
      <c r="K27" s="282">
        <f>SUM(I26:I29)</f>
        <v>62</v>
      </c>
      <c r="L27" s="282" t="s">
        <v>8</v>
      </c>
      <c r="M27" s="282"/>
    </row>
    <row r="28" spans="2:13" s="53" customFormat="1" ht="13.5">
      <c r="B28" s="282"/>
      <c r="C28" s="282"/>
      <c r="D28" s="282"/>
      <c r="E28" s="282"/>
      <c r="F28" s="282"/>
      <c r="G28" s="60">
        <v>15</v>
      </c>
      <c r="H28" s="60" t="s">
        <v>118</v>
      </c>
      <c r="I28" s="60">
        <v>12</v>
      </c>
      <c r="J28" s="282"/>
      <c r="K28" s="282"/>
      <c r="L28" s="282"/>
      <c r="M28" s="282"/>
    </row>
    <row r="29" spans="2:13" s="53" customFormat="1" ht="13.5">
      <c r="B29" s="59"/>
      <c r="C29" s="59"/>
      <c r="D29" s="61"/>
      <c r="E29" s="59"/>
      <c r="F29" s="59"/>
      <c r="G29" s="59">
        <v>12</v>
      </c>
      <c r="H29" s="59" t="s">
        <v>118</v>
      </c>
      <c r="I29" s="59">
        <v>14</v>
      </c>
      <c r="J29" s="59"/>
      <c r="K29" s="59"/>
      <c r="L29" s="57"/>
      <c r="M29" s="61"/>
    </row>
    <row r="30" spans="2:12" s="53" customFormat="1" ht="13.5">
      <c r="B30" s="59"/>
      <c r="C30" s="59"/>
      <c r="D30" s="57"/>
      <c r="E30" s="57"/>
      <c r="F30" s="59"/>
      <c r="G30" s="59"/>
      <c r="H30" s="59"/>
      <c r="I30" s="59"/>
      <c r="J30" s="59"/>
      <c r="K30" s="57"/>
      <c r="L30" s="57"/>
    </row>
    <row r="31" spans="2:12" s="53" customFormat="1" ht="13.5">
      <c r="B31" s="57"/>
      <c r="C31" s="57"/>
      <c r="D31" s="58"/>
      <c r="E31" s="59"/>
      <c r="F31" s="59"/>
      <c r="G31" s="59">
        <v>23</v>
      </c>
      <c r="H31" s="59" t="s">
        <v>176</v>
      </c>
      <c r="I31" s="59">
        <v>14</v>
      </c>
      <c r="J31" s="59"/>
      <c r="K31" s="59"/>
      <c r="L31" s="57"/>
    </row>
    <row r="32" spans="2:13" s="53" customFormat="1" ht="13.5">
      <c r="B32" s="282" t="s">
        <v>131</v>
      </c>
      <c r="C32" s="282" t="s">
        <v>184</v>
      </c>
      <c r="D32" s="282"/>
      <c r="E32" s="282">
        <f>SUM(G31:G34)</f>
        <v>86</v>
      </c>
      <c r="F32" s="282" t="s">
        <v>119</v>
      </c>
      <c r="G32" s="60">
        <v>18</v>
      </c>
      <c r="H32" s="60" t="s">
        <v>118</v>
      </c>
      <c r="I32" s="60">
        <v>24</v>
      </c>
      <c r="J32" s="282" t="s">
        <v>120</v>
      </c>
      <c r="K32" s="282">
        <f>SUM(I31:I34)</f>
        <v>71</v>
      </c>
      <c r="L32" s="282" t="s">
        <v>185</v>
      </c>
      <c r="M32" s="282"/>
    </row>
    <row r="33" spans="2:13" s="53" customFormat="1" ht="13.5">
      <c r="B33" s="282"/>
      <c r="C33" s="282"/>
      <c r="D33" s="282"/>
      <c r="E33" s="282"/>
      <c r="F33" s="282"/>
      <c r="G33" s="60">
        <v>31</v>
      </c>
      <c r="H33" s="60" t="s">
        <v>118</v>
      </c>
      <c r="I33" s="60">
        <v>10</v>
      </c>
      <c r="J33" s="282"/>
      <c r="K33" s="282"/>
      <c r="L33" s="282"/>
      <c r="M33" s="282"/>
    </row>
    <row r="34" spans="2:13" s="53" customFormat="1" ht="13.5">
      <c r="B34" s="59"/>
      <c r="C34" s="59"/>
      <c r="D34" s="61"/>
      <c r="E34" s="59"/>
      <c r="F34" s="59"/>
      <c r="G34" s="59">
        <v>14</v>
      </c>
      <c r="H34" s="59" t="s">
        <v>118</v>
      </c>
      <c r="I34" s="59">
        <v>23</v>
      </c>
      <c r="J34" s="59"/>
      <c r="K34" s="59"/>
      <c r="L34" s="57"/>
      <c r="M34" s="61"/>
    </row>
    <row r="35" spans="2:13" s="53" customFormat="1" ht="13.5">
      <c r="B35" s="59"/>
      <c r="C35" s="59"/>
      <c r="D35" s="61"/>
      <c r="E35" s="59"/>
      <c r="F35" s="59"/>
      <c r="G35" s="59"/>
      <c r="H35" s="59"/>
      <c r="I35" s="59"/>
      <c r="J35" s="59"/>
      <c r="K35" s="59"/>
      <c r="L35" s="57"/>
      <c r="M35" s="61"/>
    </row>
    <row r="36" spans="2:12" s="53" customFormat="1" ht="13.5">
      <c r="B36" s="57"/>
      <c r="C36" s="57"/>
      <c r="D36" s="58"/>
      <c r="E36" s="59"/>
      <c r="F36" s="59"/>
      <c r="G36" s="59">
        <v>30</v>
      </c>
      <c r="H36" s="59" t="s">
        <v>118</v>
      </c>
      <c r="I36" s="59">
        <v>9</v>
      </c>
      <c r="J36" s="59"/>
      <c r="K36" s="59"/>
      <c r="L36" s="57"/>
    </row>
    <row r="37" spans="2:13" s="53" customFormat="1" ht="13.5">
      <c r="B37" s="282" t="s">
        <v>183</v>
      </c>
      <c r="C37" s="282" t="s">
        <v>0</v>
      </c>
      <c r="D37" s="282"/>
      <c r="E37" s="282">
        <f>SUM(G36:G39)</f>
        <v>113</v>
      </c>
      <c r="F37" s="282" t="s">
        <v>119</v>
      </c>
      <c r="G37" s="60">
        <v>30</v>
      </c>
      <c r="H37" s="60" t="s">
        <v>118</v>
      </c>
      <c r="I37" s="60">
        <v>12</v>
      </c>
      <c r="J37" s="282" t="s">
        <v>120</v>
      </c>
      <c r="K37" s="282">
        <f>SUM(I36:I39)</f>
        <v>61</v>
      </c>
      <c r="L37" s="282" t="s">
        <v>186</v>
      </c>
      <c r="M37" s="282"/>
    </row>
    <row r="38" spans="2:13" s="53" customFormat="1" ht="13.5">
      <c r="B38" s="282"/>
      <c r="C38" s="282"/>
      <c r="D38" s="282"/>
      <c r="E38" s="282"/>
      <c r="F38" s="282"/>
      <c r="G38" s="60">
        <v>32</v>
      </c>
      <c r="H38" s="60" t="s">
        <v>118</v>
      </c>
      <c r="I38" s="60">
        <v>18</v>
      </c>
      <c r="J38" s="282"/>
      <c r="K38" s="282"/>
      <c r="L38" s="282"/>
      <c r="M38" s="282"/>
    </row>
    <row r="39" spans="2:13" s="53" customFormat="1" ht="13.5">
      <c r="B39" s="59"/>
      <c r="C39" s="59"/>
      <c r="D39" s="61"/>
      <c r="E39" s="59"/>
      <c r="F39" s="59"/>
      <c r="G39" s="59">
        <v>21</v>
      </c>
      <c r="H39" s="59" t="s">
        <v>118</v>
      </c>
      <c r="I39" s="59">
        <v>22</v>
      </c>
      <c r="J39" s="59"/>
      <c r="K39" s="59"/>
      <c r="L39" s="57"/>
      <c r="M39" s="61"/>
    </row>
    <row r="40" spans="2:12" s="53" customFormat="1" ht="13.5">
      <c r="B40" s="59"/>
      <c r="C40" s="59"/>
      <c r="D40" s="57"/>
      <c r="E40" s="57"/>
      <c r="F40" s="59"/>
      <c r="G40" s="59"/>
      <c r="H40" s="59"/>
      <c r="I40" s="59"/>
      <c r="J40" s="59"/>
      <c r="K40" s="57"/>
      <c r="L40" s="57"/>
    </row>
    <row r="41" spans="2:12" s="53" customFormat="1" ht="13.5">
      <c r="B41" s="57"/>
      <c r="C41" s="57"/>
      <c r="D41" s="58"/>
      <c r="E41" s="59"/>
      <c r="F41" s="59"/>
      <c r="G41" s="59">
        <v>11</v>
      </c>
      <c r="H41" s="59" t="s">
        <v>176</v>
      </c>
      <c r="I41" s="59">
        <v>22</v>
      </c>
      <c r="J41" s="59"/>
      <c r="K41" s="59"/>
      <c r="L41" s="57"/>
    </row>
    <row r="42" spans="2:13" s="53" customFormat="1" ht="13.5">
      <c r="B42" s="282" t="s">
        <v>132</v>
      </c>
      <c r="C42" s="282" t="s">
        <v>10</v>
      </c>
      <c r="D42" s="282"/>
      <c r="E42" s="282">
        <f>SUM(G41:G44)</f>
        <v>36</v>
      </c>
      <c r="F42" s="282" t="s">
        <v>119</v>
      </c>
      <c r="G42" s="60">
        <v>8</v>
      </c>
      <c r="H42" s="60" t="s">
        <v>118</v>
      </c>
      <c r="I42" s="60">
        <v>27</v>
      </c>
      <c r="J42" s="282" t="s">
        <v>120</v>
      </c>
      <c r="K42" s="282">
        <f>SUM(I41:I44)</f>
        <v>100</v>
      </c>
      <c r="L42" s="282" t="s">
        <v>5</v>
      </c>
      <c r="M42" s="282"/>
    </row>
    <row r="43" spans="2:13" s="53" customFormat="1" ht="13.5">
      <c r="B43" s="282"/>
      <c r="C43" s="282"/>
      <c r="D43" s="282"/>
      <c r="E43" s="282"/>
      <c r="F43" s="282"/>
      <c r="G43" s="60">
        <v>6</v>
      </c>
      <c r="H43" s="60" t="s">
        <v>118</v>
      </c>
      <c r="I43" s="60">
        <v>22</v>
      </c>
      <c r="J43" s="282"/>
      <c r="K43" s="282"/>
      <c r="L43" s="282"/>
      <c r="M43" s="282"/>
    </row>
    <row r="44" spans="2:13" s="53" customFormat="1" ht="13.5">
      <c r="B44" s="59"/>
      <c r="C44" s="59"/>
      <c r="D44" s="61"/>
      <c r="E44" s="59"/>
      <c r="F44" s="59"/>
      <c r="G44" s="59">
        <v>11</v>
      </c>
      <c r="H44" s="59" t="s">
        <v>118</v>
      </c>
      <c r="I44" s="59">
        <v>29</v>
      </c>
      <c r="J44" s="59"/>
      <c r="K44" s="59"/>
      <c r="L44" s="57"/>
      <c r="M44" s="61"/>
    </row>
    <row r="45" spans="2:13" s="53" customFormat="1" ht="15" customHeight="1"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</row>
    <row r="46" spans="2:13" s="53" customFormat="1" ht="15" customHeight="1"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</row>
    <row r="47" spans="2:10" s="53" customFormat="1" ht="13.5">
      <c r="B47" s="56" t="s">
        <v>187</v>
      </c>
      <c r="C47" s="56"/>
      <c r="F47" s="62"/>
      <c r="J47" s="62"/>
    </row>
    <row r="48" spans="2:12" s="53" customFormat="1" ht="13.5">
      <c r="B48" s="63"/>
      <c r="C48" s="63"/>
      <c r="D48" s="57"/>
      <c r="E48" s="57"/>
      <c r="F48" s="59"/>
      <c r="G48" s="57"/>
      <c r="H48" s="57"/>
      <c r="I48" s="57"/>
      <c r="J48" s="59"/>
      <c r="K48" s="57"/>
      <c r="L48" s="57"/>
    </row>
    <row r="49" spans="2:12" s="53" customFormat="1" ht="13.5">
      <c r="B49" s="57"/>
      <c r="C49" s="57"/>
      <c r="D49" s="58"/>
      <c r="E49" s="59"/>
      <c r="F49" s="59"/>
      <c r="G49" s="59">
        <v>17</v>
      </c>
      <c r="H49" s="59" t="s">
        <v>118</v>
      </c>
      <c r="I49" s="59">
        <v>13</v>
      </c>
      <c r="J49" s="59"/>
      <c r="K49" s="59"/>
      <c r="L49" s="57"/>
    </row>
    <row r="50" spans="2:13" s="53" customFormat="1" ht="13.5">
      <c r="B50" s="282" t="s">
        <v>126</v>
      </c>
      <c r="C50" s="282" t="s">
        <v>201</v>
      </c>
      <c r="D50" s="282"/>
      <c r="E50" s="282">
        <f>SUM(G49:G52)</f>
        <v>85</v>
      </c>
      <c r="F50" s="282" t="s">
        <v>119</v>
      </c>
      <c r="G50" s="60">
        <v>22</v>
      </c>
      <c r="H50" s="60" t="s">
        <v>118</v>
      </c>
      <c r="I50" s="60">
        <v>11</v>
      </c>
      <c r="J50" s="282" t="s">
        <v>120</v>
      </c>
      <c r="K50" s="282">
        <f>SUM(I49:I52)</f>
        <v>61</v>
      </c>
      <c r="L50" s="282" t="s">
        <v>8</v>
      </c>
      <c r="M50" s="282"/>
    </row>
    <row r="51" spans="2:13" s="53" customFormat="1" ht="15" customHeight="1">
      <c r="B51" s="282"/>
      <c r="C51" s="282"/>
      <c r="D51" s="282"/>
      <c r="E51" s="282"/>
      <c r="F51" s="282"/>
      <c r="G51" s="60">
        <v>26</v>
      </c>
      <c r="H51" s="60" t="s">
        <v>118</v>
      </c>
      <c r="I51" s="60">
        <v>23</v>
      </c>
      <c r="J51" s="282"/>
      <c r="K51" s="282"/>
      <c r="L51" s="282"/>
      <c r="M51" s="282"/>
    </row>
    <row r="52" spans="2:12" s="53" customFormat="1" ht="13.5">
      <c r="B52" s="59"/>
      <c r="C52" s="59"/>
      <c r="D52" s="57"/>
      <c r="E52" s="59"/>
      <c r="F52" s="59"/>
      <c r="G52" s="59">
        <v>20</v>
      </c>
      <c r="H52" s="59" t="s">
        <v>118</v>
      </c>
      <c r="I52" s="59">
        <v>14</v>
      </c>
      <c r="J52" s="59"/>
      <c r="K52" s="59"/>
      <c r="L52" s="57"/>
    </row>
    <row r="53" spans="2:12" s="53" customFormat="1" ht="13.5">
      <c r="B53" s="59"/>
      <c r="C53" s="59"/>
      <c r="D53" s="57"/>
      <c r="E53" s="57"/>
      <c r="F53" s="59"/>
      <c r="G53" s="59"/>
      <c r="H53" s="59"/>
      <c r="I53" s="59"/>
      <c r="J53" s="59"/>
      <c r="K53" s="57"/>
      <c r="L53" s="57"/>
    </row>
    <row r="54" spans="2:12" s="53" customFormat="1" ht="13.5">
      <c r="B54" s="59"/>
      <c r="C54" s="59"/>
      <c r="D54" s="57"/>
      <c r="E54" s="59"/>
      <c r="F54" s="59"/>
      <c r="G54" s="59">
        <v>24</v>
      </c>
      <c r="H54" s="59" t="s">
        <v>118</v>
      </c>
      <c r="I54" s="59">
        <v>19</v>
      </c>
      <c r="J54" s="59"/>
      <c r="K54" s="59"/>
      <c r="L54" s="57"/>
    </row>
    <row r="55" spans="2:13" s="53" customFormat="1" ht="13.5">
      <c r="B55" s="282" t="s">
        <v>128</v>
      </c>
      <c r="C55" s="282" t="s">
        <v>184</v>
      </c>
      <c r="D55" s="282"/>
      <c r="E55" s="282">
        <f>SUM(G54:G57)</f>
        <v>91</v>
      </c>
      <c r="F55" s="282" t="s">
        <v>119</v>
      </c>
      <c r="G55" s="60">
        <v>18</v>
      </c>
      <c r="H55" s="60" t="s">
        <v>118</v>
      </c>
      <c r="I55" s="60">
        <v>16</v>
      </c>
      <c r="J55" s="282" t="s">
        <v>120</v>
      </c>
      <c r="K55" s="282">
        <f>SUM(I54:I57)</f>
        <v>73</v>
      </c>
      <c r="L55" s="282" t="s">
        <v>207</v>
      </c>
      <c r="M55" s="282"/>
    </row>
    <row r="56" spans="2:13" s="53" customFormat="1" ht="15" customHeight="1">
      <c r="B56" s="282"/>
      <c r="C56" s="282"/>
      <c r="D56" s="282"/>
      <c r="E56" s="282"/>
      <c r="F56" s="282"/>
      <c r="G56" s="60">
        <v>28</v>
      </c>
      <c r="H56" s="60" t="s">
        <v>123</v>
      </c>
      <c r="I56" s="60">
        <v>20</v>
      </c>
      <c r="J56" s="282"/>
      <c r="K56" s="282"/>
      <c r="L56" s="282"/>
      <c r="M56" s="282"/>
    </row>
    <row r="57" spans="2:12" s="53" customFormat="1" ht="15" customHeight="1">
      <c r="B57" s="60"/>
      <c r="C57" s="60"/>
      <c r="D57" s="64"/>
      <c r="E57" s="60"/>
      <c r="F57" s="60"/>
      <c r="G57" s="60">
        <v>21</v>
      </c>
      <c r="H57" s="60" t="s">
        <v>118</v>
      </c>
      <c r="I57" s="60">
        <v>18</v>
      </c>
      <c r="J57" s="60"/>
      <c r="K57" s="60"/>
      <c r="L57" s="64"/>
    </row>
    <row r="58" spans="2:12" s="53" customFormat="1" ht="13.5">
      <c r="B58" s="59"/>
      <c r="C58" s="59"/>
      <c r="D58" s="57"/>
      <c r="E58" s="59"/>
      <c r="F58" s="59"/>
      <c r="G58" s="59"/>
      <c r="H58" s="59"/>
      <c r="I58" s="59"/>
      <c r="J58" s="59"/>
      <c r="K58" s="59"/>
      <c r="L58" s="57"/>
    </row>
    <row r="59" spans="2:12" s="53" customFormat="1" ht="13.5">
      <c r="B59" s="59"/>
      <c r="C59" s="59"/>
      <c r="D59" s="57"/>
      <c r="E59" s="59"/>
      <c r="F59" s="59"/>
      <c r="G59" s="59">
        <v>27</v>
      </c>
      <c r="H59" s="59" t="s">
        <v>118</v>
      </c>
      <c r="I59" s="59">
        <v>13</v>
      </c>
      <c r="J59" s="59"/>
      <c r="K59" s="59"/>
      <c r="L59" s="57"/>
    </row>
    <row r="60" spans="2:13" s="53" customFormat="1" ht="13.5">
      <c r="B60" s="282" t="s">
        <v>188</v>
      </c>
      <c r="C60" s="282" t="s">
        <v>198</v>
      </c>
      <c r="D60" s="282"/>
      <c r="E60" s="282">
        <f>SUM(G59:G62)</f>
        <v>104</v>
      </c>
      <c r="F60" s="282" t="s">
        <v>119</v>
      </c>
      <c r="G60" s="60">
        <v>25</v>
      </c>
      <c r="H60" s="60" t="s">
        <v>118</v>
      </c>
      <c r="I60" s="60">
        <v>13</v>
      </c>
      <c r="J60" s="282" t="s">
        <v>120</v>
      </c>
      <c r="K60" s="282">
        <f>SUM(I59:I62)</f>
        <v>56</v>
      </c>
      <c r="L60" s="282" t="s">
        <v>208</v>
      </c>
      <c r="M60" s="282"/>
    </row>
    <row r="61" spans="2:13" s="53" customFormat="1" ht="15" customHeight="1">
      <c r="B61" s="282"/>
      <c r="C61" s="282"/>
      <c r="D61" s="282"/>
      <c r="E61" s="282"/>
      <c r="F61" s="282"/>
      <c r="G61" s="60">
        <v>33</v>
      </c>
      <c r="H61" s="60" t="s">
        <v>118</v>
      </c>
      <c r="I61" s="60">
        <v>21</v>
      </c>
      <c r="J61" s="282"/>
      <c r="K61" s="282"/>
      <c r="L61" s="282"/>
      <c r="M61" s="282"/>
    </row>
    <row r="62" spans="2:12" s="53" customFormat="1" ht="13.5">
      <c r="B62" s="59"/>
      <c r="C62" s="59"/>
      <c r="D62" s="57"/>
      <c r="E62" s="59"/>
      <c r="F62" s="59"/>
      <c r="G62" s="59">
        <v>19</v>
      </c>
      <c r="H62" s="59" t="s">
        <v>118</v>
      </c>
      <c r="I62" s="59">
        <v>9</v>
      </c>
      <c r="J62" s="59"/>
      <c r="K62" s="59"/>
      <c r="L62" s="57"/>
    </row>
    <row r="63" spans="2:12" s="53" customFormat="1" ht="13.5">
      <c r="B63" s="59"/>
      <c r="C63" s="59"/>
      <c r="D63" s="57"/>
      <c r="E63" s="57"/>
      <c r="F63" s="59"/>
      <c r="G63" s="57"/>
      <c r="H63" s="57"/>
      <c r="I63" s="57"/>
      <c r="J63" s="59"/>
      <c r="K63" s="57"/>
      <c r="L63" s="57"/>
    </row>
    <row r="64" spans="2:12" s="53" customFormat="1" ht="13.5">
      <c r="B64" s="59"/>
      <c r="C64" s="59"/>
      <c r="D64" s="57"/>
      <c r="E64" s="59"/>
      <c r="F64" s="59"/>
      <c r="G64" s="59">
        <v>6</v>
      </c>
      <c r="H64" s="59" t="s">
        <v>118</v>
      </c>
      <c r="I64" s="59">
        <v>28</v>
      </c>
      <c r="J64" s="59"/>
      <c r="K64" s="59"/>
      <c r="L64" s="57"/>
    </row>
    <row r="65" spans="2:13" s="53" customFormat="1" ht="13.5">
      <c r="B65" s="282" t="s">
        <v>131</v>
      </c>
      <c r="C65" s="282" t="s">
        <v>194</v>
      </c>
      <c r="D65" s="282"/>
      <c r="E65" s="282">
        <f>SUM(G64:G67)</f>
        <v>26</v>
      </c>
      <c r="F65" s="282" t="s">
        <v>119</v>
      </c>
      <c r="G65" s="60">
        <v>4</v>
      </c>
      <c r="H65" s="60" t="s">
        <v>118</v>
      </c>
      <c r="I65" s="60">
        <v>22</v>
      </c>
      <c r="J65" s="282" t="s">
        <v>120</v>
      </c>
      <c r="K65" s="282">
        <f>SUM(I64:I67)</f>
        <v>91</v>
      </c>
      <c r="L65" s="282" t="s">
        <v>5</v>
      </c>
      <c r="M65" s="282"/>
    </row>
    <row r="66" spans="2:13" s="53" customFormat="1" ht="15" customHeight="1">
      <c r="B66" s="282"/>
      <c r="C66" s="282"/>
      <c r="D66" s="282"/>
      <c r="E66" s="282"/>
      <c r="F66" s="282"/>
      <c r="G66" s="60">
        <v>10</v>
      </c>
      <c r="H66" s="60" t="s">
        <v>118</v>
      </c>
      <c r="I66" s="60">
        <v>21</v>
      </c>
      <c r="J66" s="282"/>
      <c r="K66" s="282"/>
      <c r="L66" s="282"/>
      <c r="M66" s="282"/>
    </row>
    <row r="67" spans="2:12" s="53" customFormat="1" ht="13.5">
      <c r="B67" s="59"/>
      <c r="C67" s="59"/>
      <c r="D67" s="57"/>
      <c r="E67" s="59"/>
      <c r="F67" s="59"/>
      <c r="G67" s="59">
        <v>6</v>
      </c>
      <c r="H67" s="59" t="s">
        <v>118</v>
      </c>
      <c r="I67" s="59">
        <v>20</v>
      </c>
      <c r="J67" s="59"/>
      <c r="K67" s="59"/>
      <c r="L67" s="57"/>
    </row>
    <row r="68" spans="2:13" s="53" customFormat="1" ht="15" customHeight="1"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</row>
    <row r="69" spans="2:13" s="53" customFormat="1" ht="15" customHeight="1"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</row>
    <row r="70" spans="2:10" s="53" customFormat="1" ht="13.5">
      <c r="B70" s="56" t="s">
        <v>206</v>
      </c>
      <c r="C70" s="56"/>
      <c r="F70" s="62"/>
      <c r="J70" s="62"/>
    </row>
    <row r="71" spans="2:10" s="53" customFormat="1" ht="13.5">
      <c r="B71" s="56"/>
      <c r="C71" s="56"/>
      <c r="F71" s="62"/>
      <c r="J71" s="62"/>
    </row>
    <row r="72" spans="2:12" s="53" customFormat="1" ht="13.5">
      <c r="B72" s="65" t="s">
        <v>133</v>
      </c>
      <c r="C72" s="60"/>
      <c r="D72" s="66"/>
      <c r="E72" s="60"/>
      <c r="F72" s="60"/>
      <c r="G72" s="60">
        <v>27</v>
      </c>
      <c r="H72" s="60" t="s">
        <v>118</v>
      </c>
      <c r="I72" s="60">
        <v>4</v>
      </c>
      <c r="J72" s="60"/>
      <c r="K72" s="60"/>
      <c r="L72" s="66"/>
    </row>
    <row r="73" spans="2:13" s="53" customFormat="1" ht="13.5">
      <c r="B73" s="282" t="s">
        <v>189</v>
      </c>
      <c r="C73" s="282" t="s">
        <v>0</v>
      </c>
      <c r="D73" s="282"/>
      <c r="E73" s="282">
        <f>SUM(G72:G75)</f>
        <v>88</v>
      </c>
      <c r="F73" s="282" t="s">
        <v>119</v>
      </c>
      <c r="G73" s="60">
        <v>21</v>
      </c>
      <c r="H73" s="60" t="s">
        <v>118</v>
      </c>
      <c r="I73" s="60">
        <v>14</v>
      </c>
      <c r="J73" s="282" t="s">
        <v>120</v>
      </c>
      <c r="K73" s="282">
        <f>SUM(I72:I75)</f>
        <v>58</v>
      </c>
      <c r="L73" s="282" t="s">
        <v>2</v>
      </c>
      <c r="M73" s="282"/>
    </row>
    <row r="74" spans="2:13" s="53" customFormat="1" ht="15" customHeight="1">
      <c r="B74" s="282"/>
      <c r="C74" s="282"/>
      <c r="D74" s="282"/>
      <c r="E74" s="282"/>
      <c r="F74" s="282"/>
      <c r="G74" s="60">
        <v>30</v>
      </c>
      <c r="H74" s="60" t="s">
        <v>118</v>
      </c>
      <c r="I74" s="60">
        <v>18</v>
      </c>
      <c r="J74" s="282"/>
      <c r="K74" s="282"/>
      <c r="L74" s="282"/>
      <c r="M74" s="282"/>
    </row>
    <row r="75" spans="2:13" s="53" customFormat="1" ht="13.5">
      <c r="B75" s="60"/>
      <c r="C75" s="60"/>
      <c r="D75" s="67"/>
      <c r="E75" s="60"/>
      <c r="F75" s="60"/>
      <c r="G75" s="60">
        <v>10</v>
      </c>
      <c r="H75" s="60" t="s">
        <v>118</v>
      </c>
      <c r="I75" s="60">
        <v>22</v>
      </c>
      <c r="J75" s="60"/>
      <c r="K75" s="60"/>
      <c r="L75" s="66"/>
      <c r="M75" s="67"/>
    </row>
    <row r="76" spans="2:12" s="53" customFormat="1" ht="13.5">
      <c r="B76" s="60"/>
      <c r="C76" s="60"/>
      <c r="D76" s="66"/>
      <c r="E76" s="66"/>
      <c r="F76" s="60"/>
      <c r="G76" s="60"/>
      <c r="H76" s="60"/>
      <c r="I76" s="60"/>
      <c r="J76" s="60"/>
      <c r="K76" s="66"/>
      <c r="L76" s="66"/>
    </row>
    <row r="77" spans="2:12" s="53" customFormat="1" ht="13.5">
      <c r="B77" s="65" t="s">
        <v>133</v>
      </c>
      <c r="C77" s="60"/>
      <c r="D77" s="66"/>
      <c r="E77" s="60"/>
      <c r="F77" s="60"/>
      <c r="G77" s="60">
        <v>12</v>
      </c>
      <c r="H77" s="60" t="s">
        <v>118</v>
      </c>
      <c r="I77" s="60">
        <v>27</v>
      </c>
      <c r="J77" s="60"/>
      <c r="K77" s="60"/>
      <c r="L77" s="66"/>
    </row>
    <row r="78" spans="2:13" s="53" customFormat="1" ht="13.5">
      <c r="B78" s="282" t="s">
        <v>128</v>
      </c>
      <c r="C78" s="282" t="s">
        <v>184</v>
      </c>
      <c r="D78" s="282"/>
      <c r="E78" s="282">
        <f>SUM(G77:G80)</f>
        <v>50</v>
      </c>
      <c r="F78" s="282" t="s">
        <v>119</v>
      </c>
      <c r="G78" s="60">
        <v>19</v>
      </c>
      <c r="H78" s="60" t="s">
        <v>118</v>
      </c>
      <c r="I78" s="60">
        <v>28</v>
      </c>
      <c r="J78" s="282" t="s">
        <v>120</v>
      </c>
      <c r="K78" s="282">
        <f>SUM(I77:I80)</f>
        <v>110</v>
      </c>
      <c r="L78" s="282" t="s">
        <v>5</v>
      </c>
      <c r="M78" s="282"/>
    </row>
    <row r="79" spans="2:13" s="53" customFormat="1" ht="15" customHeight="1">
      <c r="B79" s="282"/>
      <c r="C79" s="282"/>
      <c r="D79" s="282"/>
      <c r="E79" s="282"/>
      <c r="F79" s="282"/>
      <c r="G79" s="60">
        <v>6</v>
      </c>
      <c r="H79" s="60" t="s">
        <v>118</v>
      </c>
      <c r="I79" s="60">
        <v>28</v>
      </c>
      <c r="J79" s="282"/>
      <c r="K79" s="282"/>
      <c r="L79" s="282"/>
      <c r="M79" s="282"/>
    </row>
    <row r="80" spans="2:13" s="53" customFormat="1" ht="13.5">
      <c r="B80" s="60"/>
      <c r="C80" s="60"/>
      <c r="D80" s="67"/>
      <c r="E80" s="60"/>
      <c r="F80" s="60"/>
      <c r="G80" s="60">
        <v>13</v>
      </c>
      <c r="H80" s="60" t="s">
        <v>118</v>
      </c>
      <c r="I80" s="60">
        <v>27</v>
      </c>
      <c r="J80" s="60"/>
      <c r="K80" s="60"/>
      <c r="L80" s="60"/>
      <c r="M80" s="67"/>
    </row>
    <row r="81" spans="2:12" s="53" customFormat="1" ht="13.5">
      <c r="B81" s="60"/>
      <c r="C81" s="60"/>
      <c r="D81" s="66"/>
      <c r="E81" s="66"/>
      <c r="F81" s="60"/>
      <c r="G81" s="66"/>
      <c r="H81" s="66"/>
      <c r="I81" s="66"/>
      <c r="J81" s="60"/>
      <c r="K81" s="66"/>
      <c r="L81" s="66"/>
    </row>
    <row r="82" spans="2:12" s="53" customFormat="1" ht="13.5">
      <c r="B82" s="65" t="s">
        <v>134</v>
      </c>
      <c r="C82" s="60"/>
      <c r="D82" s="66"/>
      <c r="E82" s="60"/>
      <c r="F82" s="60"/>
      <c r="G82" s="60">
        <v>14</v>
      </c>
      <c r="H82" s="60" t="s">
        <v>118</v>
      </c>
      <c r="I82" s="60">
        <v>9</v>
      </c>
      <c r="J82" s="60"/>
      <c r="K82" s="60"/>
      <c r="L82" s="66"/>
    </row>
    <row r="83" spans="2:13" s="53" customFormat="1" ht="13.5">
      <c r="B83" s="282" t="s">
        <v>162</v>
      </c>
      <c r="C83" s="282" t="s">
        <v>3</v>
      </c>
      <c r="D83" s="282"/>
      <c r="E83" s="282">
        <f>SUM(G82:G86)</f>
        <v>75</v>
      </c>
      <c r="F83" s="282" t="s">
        <v>119</v>
      </c>
      <c r="G83" s="60">
        <v>23</v>
      </c>
      <c r="H83" s="60" t="s">
        <v>118</v>
      </c>
      <c r="I83" s="60">
        <v>15</v>
      </c>
      <c r="J83" s="282" t="s">
        <v>127</v>
      </c>
      <c r="K83" s="282">
        <f>SUM(I82:I86)</f>
        <v>60</v>
      </c>
      <c r="L83" s="282" t="s">
        <v>8</v>
      </c>
      <c r="M83" s="282"/>
    </row>
    <row r="84" spans="2:13" s="53" customFormat="1" ht="15" customHeight="1">
      <c r="B84" s="282"/>
      <c r="C84" s="282"/>
      <c r="D84" s="282"/>
      <c r="E84" s="282"/>
      <c r="F84" s="282"/>
      <c r="G84" s="60">
        <v>20</v>
      </c>
      <c r="H84" s="60" t="s">
        <v>118</v>
      </c>
      <c r="I84" s="60">
        <v>23</v>
      </c>
      <c r="J84" s="282"/>
      <c r="K84" s="282"/>
      <c r="L84" s="282"/>
      <c r="M84" s="282"/>
    </row>
    <row r="85" spans="2:13" s="53" customFormat="1" ht="13.5">
      <c r="B85" s="60"/>
      <c r="C85" s="60"/>
      <c r="D85" s="67"/>
      <c r="E85" s="60"/>
      <c r="F85" s="60"/>
      <c r="G85" s="60">
        <v>18</v>
      </c>
      <c r="H85" s="60" t="s">
        <v>118</v>
      </c>
      <c r="I85" s="60">
        <v>13</v>
      </c>
      <c r="J85" s="60"/>
      <c r="K85" s="60"/>
      <c r="L85" s="60"/>
      <c r="M85" s="67"/>
    </row>
    <row r="86" spans="2:13" s="53" customFormat="1" ht="13.5">
      <c r="B86" s="59"/>
      <c r="C86" s="60"/>
      <c r="D86" s="67"/>
      <c r="E86" s="59"/>
      <c r="F86" s="59"/>
      <c r="G86" s="59"/>
      <c r="H86" s="59"/>
      <c r="I86" s="59"/>
      <c r="J86" s="59"/>
      <c r="K86" s="59"/>
      <c r="L86" s="66"/>
      <c r="M86" s="67"/>
    </row>
    <row r="87" spans="2:12" s="53" customFormat="1" ht="13.5">
      <c r="B87" s="59"/>
      <c r="C87" s="59"/>
      <c r="D87" s="57"/>
      <c r="E87" s="59"/>
      <c r="F87" s="59"/>
      <c r="G87" s="59"/>
      <c r="H87" s="59"/>
      <c r="I87" s="59"/>
      <c r="J87" s="59"/>
      <c r="K87" s="59"/>
      <c r="L87" s="57"/>
    </row>
    <row r="88" spans="2:12" s="53" customFormat="1" ht="13.5">
      <c r="B88" s="65" t="s">
        <v>134</v>
      </c>
      <c r="C88" s="59"/>
      <c r="D88" s="57"/>
      <c r="E88" s="59"/>
      <c r="F88" s="59"/>
      <c r="G88" s="59">
        <v>21</v>
      </c>
      <c r="H88" s="59" t="s">
        <v>118</v>
      </c>
      <c r="I88" s="59">
        <v>13</v>
      </c>
      <c r="J88" s="59"/>
      <c r="K88" s="59"/>
      <c r="L88" s="57"/>
    </row>
    <row r="89" spans="2:13" s="53" customFormat="1" ht="13.5">
      <c r="B89" s="282" t="s">
        <v>164</v>
      </c>
      <c r="C89" s="282" t="s">
        <v>11</v>
      </c>
      <c r="D89" s="282"/>
      <c r="E89" s="282">
        <f>SUM(G88:G92)</f>
        <v>69</v>
      </c>
      <c r="F89" s="282" t="s">
        <v>119</v>
      </c>
      <c r="G89" s="60">
        <v>12</v>
      </c>
      <c r="H89" s="60" t="s">
        <v>118</v>
      </c>
      <c r="I89" s="60">
        <v>13</v>
      </c>
      <c r="J89" s="282" t="s">
        <v>120</v>
      </c>
      <c r="K89" s="282">
        <f>SUM(I88:I92)</f>
        <v>64</v>
      </c>
      <c r="L89" s="282" t="s">
        <v>194</v>
      </c>
      <c r="M89" s="282"/>
    </row>
    <row r="90" spans="2:13" s="53" customFormat="1" ht="15" customHeight="1">
      <c r="B90" s="282"/>
      <c r="C90" s="282"/>
      <c r="D90" s="282"/>
      <c r="E90" s="282"/>
      <c r="F90" s="282"/>
      <c r="G90" s="60">
        <v>16</v>
      </c>
      <c r="H90" s="60" t="s">
        <v>118</v>
      </c>
      <c r="I90" s="60">
        <v>18</v>
      </c>
      <c r="J90" s="282"/>
      <c r="K90" s="282"/>
      <c r="L90" s="282"/>
      <c r="M90" s="282"/>
    </row>
    <row r="91" spans="2:13" s="53" customFormat="1" ht="13.5">
      <c r="B91" s="60"/>
      <c r="C91" s="60"/>
      <c r="D91" s="67"/>
      <c r="E91" s="60"/>
      <c r="F91" s="60"/>
      <c r="G91" s="60">
        <v>20</v>
      </c>
      <c r="H91" s="60" t="s">
        <v>118</v>
      </c>
      <c r="I91" s="60">
        <v>20</v>
      </c>
      <c r="J91" s="60"/>
      <c r="K91" s="60"/>
      <c r="L91" s="60"/>
      <c r="M91" s="67"/>
    </row>
    <row r="92" spans="2:13" s="53" customFormat="1" ht="13.5">
      <c r="B92" s="60"/>
      <c r="C92" s="60"/>
      <c r="D92" s="67"/>
      <c r="E92" s="60"/>
      <c r="F92" s="60"/>
      <c r="G92" s="60"/>
      <c r="H92" s="60"/>
      <c r="I92" s="60"/>
      <c r="J92" s="60"/>
      <c r="K92" s="60"/>
      <c r="L92" s="66"/>
      <c r="M92" s="67"/>
    </row>
    <row r="93" spans="2:12" s="53" customFormat="1" ht="13.5">
      <c r="B93" s="60"/>
      <c r="C93" s="60"/>
      <c r="D93" s="66"/>
      <c r="E93" s="66"/>
      <c r="F93" s="60"/>
      <c r="G93" s="60"/>
      <c r="H93" s="60"/>
      <c r="I93" s="60"/>
      <c r="J93" s="60"/>
      <c r="K93" s="66"/>
      <c r="L93" s="66"/>
    </row>
    <row r="94" spans="2:12" s="53" customFormat="1" ht="13.5">
      <c r="B94" s="65" t="s">
        <v>133</v>
      </c>
      <c r="C94" s="60"/>
      <c r="D94" s="66"/>
      <c r="E94" s="60"/>
      <c r="F94" s="60"/>
      <c r="G94" s="60">
        <v>32</v>
      </c>
      <c r="H94" s="60" t="s">
        <v>118</v>
      </c>
      <c r="I94" s="60">
        <v>12</v>
      </c>
      <c r="J94" s="60"/>
      <c r="K94" s="60"/>
      <c r="L94" s="66"/>
    </row>
    <row r="95" spans="2:13" s="53" customFormat="1" ht="13.5">
      <c r="B95" s="282" t="s">
        <v>182</v>
      </c>
      <c r="C95" s="282" t="s">
        <v>0</v>
      </c>
      <c r="D95" s="282"/>
      <c r="E95" s="282">
        <f>SUM(G94:G98)</f>
        <v>101</v>
      </c>
      <c r="F95" s="282" t="s">
        <v>119</v>
      </c>
      <c r="G95" s="60">
        <v>20</v>
      </c>
      <c r="H95" s="60" t="s">
        <v>118</v>
      </c>
      <c r="I95" s="60">
        <v>16</v>
      </c>
      <c r="J95" s="282" t="s">
        <v>120</v>
      </c>
      <c r="K95" s="282">
        <f>SUM(I94:I98)</f>
        <v>67</v>
      </c>
      <c r="L95" s="282" t="s">
        <v>184</v>
      </c>
      <c r="M95" s="282"/>
    </row>
    <row r="96" spans="2:13" s="53" customFormat="1" ht="15" customHeight="1">
      <c r="B96" s="282"/>
      <c r="C96" s="282"/>
      <c r="D96" s="282"/>
      <c r="E96" s="282"/>
      <c r="F96" s="282"/>
      <c r="G96" s="60">
        <v>18</v>
      </c>
      <c r="H96" s="60" t="s">
        <v>118</v>
      </c>
      <c r="I96" s="60">
        <v>27</v>
      </c>
      <c r="J96" s="282"/>
      <c r="K96" s="282"/>
      <c r="L96" s="282"/>
      <c r="M96" s="282"/>
    </row>
    <row r="97" spans="2:13" s="53" customFormat="1" ht="13.5">
      <c r="B97" s="60"/>
      <c r="C97" s="60"/>
      <c r="D97" s="67"/>
      <c r="E97" s="60"/>
      <c r="F97" s="60"/>
      <c r="G97" s="60">
        <v>31</v>
      </c>
      <c r="H97" s="60" t="s">
        <v>118</v>
      </c>
      <c r="I97" s="60">
        <v>12</v>
      </c>
      <c r="J97" s="60"/>
      <c r="K97" s="60"/>
      <c r="L97" s="60"/>
      <c r="M97" s="67"/>
    </row>
    <row r="98" spans="2:13" s="53" customFormat="1" ht="13.5">
      <c r="B98" s="60"/>
      <c r="C98" s="60"/>
      <c r="D98" s="67"/>
      <c r="E98" s="60"/>
      <c r="F98" s="60"/>
      <c r="G98" s="60"/>
      <c r="H98" s="60"/>
      <c r="I98" s="60"/>
      <c r="J98" s="60"/>
      <c r="K98" s="60"/>
      <c r="L98" s="66"/>
      <c r="M98" s="67"/>
    </row>
    <row r="99" spans="2:12" s="53" customFormat="1" ht="13.5">
      <c r="B99" s="60"/>
      <c r="C99" s="60"/>
      <c r="D99" s="66"/>
      <c r="E99" s="66"/>
      <c r="F99" s="60"/>
      <c r="G99" s="66"/>
      <c r="H99" s="66"/>
      <c r="I99" s="66"/>
      <c r="J99" s="60"/>
      <c r="K99" s="66"/>
      <c r="L99" s="66"/>
    </row>
    <row r="100" spans="2:12" s="53" customFormat="1" ht="13.5">
      <c r="B100" s="65" t="s">
        <v>133</v>
      </c>
      <c r="C100" s="60"/>
      <c r="D100" s="66"/>
      <c r="E100" s="60"/>
      <c r="F100" s="60"/>
      <c r="G100" s="60">
        <v>6</v>
      </c>
      <c r="H100" s="60" t="s">
        <v>118</v>
      </c>
      <c r="I100" s="60">
        <v>22</v>
      </c>
      <c r="J100" s="60"/>
      <c r="K100" s="60"/>
      <c r="L100" s="66"/>
    </row>
    <row r="101" spans="2:13" s="53" customFormat="1" ht="13.5">
      <c r="B101" s="282" t="s">
        <v>131</v>
      </c>
      <c r="C101" s="282" t="s">
        <v>201</v>
      </c>
      <c r="D101" s="282"/>
      <c r="E101" s="282">
        <f>SUM(G100:G104)</f>
        <v>49</v>
      </c>
      <c r="F101" s="282" t="s">
        <v>119</v>
      </c>
      <c r="G101" s="60">
        <v>10</v>
      </c>
      <c r="H101" s="60" t="s">
        <v>123</v>
      </c>
      <c r="I101" s="60">
        <v>24</v>
      </c>
      <c r="J101" s="282" t="s">
        <v>177</v>
      </c>
      <c r="K101" s="282">
        <f>SUM(I100:I104)</f>
        <v>85</v>
      </c>
      <c r="L101" s="282" t="s">
        <v>230</v>
      </c>
      <c r="M101" s="282"/>
    </row>
    <row r="102" spans="2:13" s="53" customFormat="1" ht="15" customHeight="1">
      <c r="B102" s="282"/>
      <c r="C102" s="282"/>
      <c r="D102" s="282"/>
      <c r="E102" s="282"/>
      <c r="F102" s="282"/>
      <c r="G102" s="60">
        <v>15</v>
      </c>
      <c r="H102" s="60" t="s">
        <v>118</v>
      </c>
      <c r="I102" s="60">
        <v>19</v>
      </c>
      <c r="J102" s="282"/>
      <c r="K102" s="282"/>
      <c r="L102" s="282"/>
      <c r="M102" s="282"/>
    </row>
    <row r="103" spans="2:13" s="53" customFormat="1" ht="13.5">
      <c r="B103" s="60"/>
      <c r="C103" s="60"/>
      <c r="D103" s="67"/>
      <c r="E103" s="60"/>
      <c r="F103" s="60"/>
      <c r="G103" s="60">
        <v>18</v>
      </c>
      <c r="H103" s="60" t="s">
        <v>118</v>
      </c>
      <c r="I103" s="60">
        <v>20</v>
      </c>
      <c r="J103" s="60"/>
      <c r="K103" s="60"/>
      <c r="L103" s="60"/>
      <c r="M103" s="67"/>
    </row>
    <row r="104" spans="2:13" s="53" customFormat="1" ht="13.5">
      <c r="B104" s="60"/>
      <c r="C104" s="60"/>
      <c r="D104" s="67"/>
      <c r="E104" s="59"/>
      <c r="F104" s="59"/>
      <c r="G104" s="59"/>
      <c r="H104" s="59"/>
      <c r="I104" s="59"/>
      <c r="J104" s="59"/>
      <c r="K104" s="59"/>
      <c r="L104" s="66"/>
      <c r="M104" s="67"/>
    </row>
    <row r="105" spans="2:12" s="53" customFormat="1" ht="13.5">
      <c r="B105" s="60"/>
      <c r="C105" s="60"/>
      <c r="D105" s="57"/>
      <c r="E105" s="59"/>
      <c r="F105" s="59"/>
      <c r="G105" s="59"/>
      <c r="H105" s="59"/>
      <c r="I105" s="59"/>
      <c r="J105" s="59"/>
      <c r="K105" s="59"/>
      <c r="L105" s="57"/>
    </row>
    <row r="106" spans="2:12" s="53" customFormat="1" ht="13.5">
      <c r="B106" s="65" t="s">
        <v>134</v>
      </c>
      <c r="C106" s="60"/>
      <c r="D106" s="57"/>
      <c r="E106" s="59"/>
      <c r="F106" s="59"/>
      <c r="G106" s="59">
        <v>23</v>
      </c>
      <c r="H106" s="59" t="s">
        <v>118</v>
      </c>
      <c r="I106" s="59">
        <v>16</v>
      </c>
      <c r="J106" s="59"/>
      <c r="K106" s="59"/>
      <c r="L106" s="57"/>
    </row>
    <row r="107" spans="2:13" s="53" customFormat="1" ht="13.5">
      <c r="B107" s="282" t="s">
        <v>165</v>
      </c>
      <c r="C107" s="282" t="s">
        <v>3</v>
      </c>
      <c r="D107" s="282"/>
      <c r="E107" s="282">
        <f>SUM(G106:G109)</f>
        <v>108</v>
      </c>
      <c r="F107" s="282" t="s">
        <v>119</v>
      </c>
      <c r="G107" s="60">
        <v>38</v>
      </c>
      <c r="H107" s="60" t="s">
        <v>118</v>
      </c>
      <c r="I107" s="60">
        <v>12</v>
      </c>
      <c r="J107" s="282" t="s">
        <v>120</v>
      </c>
      <c r="K107" s="282">
        <f>SUM(I106:I109)</f>
        <v>48</v>
      </c>
      <c r="L107" s="282" t="s">
        <v>7</v>
      </c>
      <c r="M107" s="282"/>
    </row>
    <row r="108" spans="2:13" s="53" customFormat="1" ht="15" customHeight="1">
      <c r="B108" s="282"/>
      <c r="C108" s="282"/>
      <c r="D108" s="282"/>
      <c r="E108" s="282"/>
      <c r="F108" s="282"/>
      <c r="G108" s="60">
        <v>22</v>
      </c>
      <c r="H108" s="60" t="s">
        <v>118</v>
      </c>
      <c r="I108" s="60">
        <v>7</v>
      </c>
      <c r="J108" s="282"/>
      <c r="K108" s="282"/>
      <c r="L108" s="282"/>
      <c r="M108" s="282"/>
    </row>
    <row r="109" spans="2:13" s="53" customFormat="1" ht="13.5">
      <c r="B109" s="59"/>
      <c r="C109" s="60"/>
      <c r="D109" s="67"/>
      <c r="E109" s="60"/>
      <c r="F109" s="60"/>
      <c r="G109" s="60">
        <v>25</v>
      </c>
      <c r="H109" s="60" t="s">
        <v>123</v>
      </c>
      <c r="I109" s="60">
        <v>13</v>
      </c>
      <c r="J109" s="60"/>
      <c r="K109" s="60"/>
      <c r="L109" s="66"/>
      <c r="M109" s="67"/>
    </row>
    <row r="110" spans="2:13" s="53" customFormat="1" ht="13.5">
      <c r="B110" s="59"/>
      <c r="C110" s="60"/>
      <c r="D110" s="67"/>
      <c r="E110" s="60"/>
      <c r="F110" s="60"/>
      <c r="G110" s="60"/>
      <c r="H110" s="60"/>
      <c r="I110" s="60"/>
      <c r="J110" s="60"/>
      <c r="K110" s="60"/>
      <c r="L110" s="66"/>
      <c r="M110" s="67"/>
    </row>
    <row r="111" spans="2:12" s="53" customFormat="1" ht="13.5">
      <c r="B111" s="59"/>
      <c r="C111" s="59"/>
      <c r="D111" s="66"/>
      <c r="E111" s="66"/>
      <c r="F111" s="68"/>
      <c r="G111" s="68"/>
      <c r="H111" s="68"/>
      <c r="I111" s="68"/>
      <c r="J111" s="68"/>
      <c r="K111" s="66"/>
      <c r="L111" s="66"/>
    </row>
    <row r="112" spans="2:12" s="53" customFormat="1" ht="13.5">
      <c r="B112" s="65" t="s">
        <v>134</v>
      </c>
      <c r="C112" s="59"/>
      <c r="D112" s="66"/>
      <c r="E112" s="60"/>
      <c r="F112" s="60"/>
      <c r="G112" s="60">
        <v>14</v>
      </c>
      <c r="H112" s="60" t="s">
        <v>118</v>
      </c>
      <c r="I112" s="60">
        <v>17</v>
      </c>
      <c r="J112" s="60"/>
      <c r="K112" s="60"/>
      <c r="L112" s="66"/>
    </row>
    <row r="113" spans="2:13" s="53" customFormat="1" ht="13.5">
      <c r="B113" s="282" t="s">
        <v>166</v>
      </c>
      <c r="C113" s="282" t="s">
        <v>8</v>
      </c>
      <c r="D113" s="282"/>
      <c r="E113" s="282">
        <f>SUM(G112:G115)</f>
        <v>63</v>
      </c>
      <c r="F113" s="282" t="s">
        <v>178</v>
      </c>
      <c r="G113" s="60">
        <v>10</v>
      </c>
      <c r="H113" s="60" t="s">
        <v>118</v>
      </c>
      <c r="I113" s="60">
        <v>21</v>
      </c>
      <c r="J113" s="282" t="s">
        <v>120</v>
      </c>
      <c r="K113" s="282">
        <f>SUM(I112:I115)</f>
        <v>68</v>
      </c>
      <c r="L113" s="282" t="s">
        <v>11</v>
      </c>
      <c r="M113" s="282"/>
    </row>
    <row r="114" spans="2:13" s="53" customFormat="1" ht="15" customHeight="1">
      <c r="B114" s="282"/>
      <c r="C114" s="282"/>
      <c r="D114" s="282"/>
      <c r="E114" s="282"/>
      <c r="F114" s="282"/>
      <c r="G114" s="60">
        <v>17</v>
      </c>
      <c r="H114" s="60" t="s">
        <v>118</v>
      </c>
      <c r="I114" s="60">
        <v>12</v>
      </c>
      <c r="J114" s="282"/>
      <c r="K114" s="282"/>
      <c r="L114" s="282"/>
      <c r="M114" s="282"/>
    </row>
    <row r="115" spans="2:13" s="53" customFormat="1" ht="13.5">
      <c r="B115" s="60"/>
      <c r="C115" s="60"/>
      <c r="D115" s="67"/>
      <c r="E115" s="60"/>
      <c r="F115" s="60"/>
      <c r="G115" s="60">
        <v>22</v>
      </c>
      <c r="H115" s="60" t="s">
        <v>118</v>
      </c>
      <c r="I115" s="60">
        <v>18</v>
      </c>
      <c r="J115" s="60"/>
      <c r="K115" s="60"/>
      <c r="L115" s="66"/>
      <c r="M115" s="67"/>
    </row>
    <row r="116" spans="2:13" s="53" customFormat="1" ht="13.5">
      <c r="B116" s="60"/>
      <c r="C116" s="60"/>
      <c r="D116" s="67"/>
      <c r="E116" s="60"/>
      <c r="F116" s="60"/>
      <c r="G116" s="60"/>
      <c r="H116" s="60"/>
      <c r="I116" s="60"/>
      <c r="J116" s="60"/>
      <c r="K116" s="60"/>
      <c r="L116" s="66"/>
      <c r="M116" s="67"/>
    </row>
    <row r="117" spans="2:12" s="53" customFormat="1" ht="13.5">
      <c r="B117" s="59"/>
      <c r="C117" s="59"/>
      <c r="D117" s="57"/>
      <c r="E117" s="59"/>
      <c r="F117" s="59"/>
      <c r="G117" s="59"/>
      <c r="H117" s="59"/>
      <c r="I117" s="59"/>
      <c r="J117" s="59"/>
      <c r="K117" s="59"/>
      <c r="L117" s="57"/>
    </row>
    <row r="118" spans="2:11" s="53" customFormat="1" ht="13.5">
      <c r="B118" s="56" t="s">
        <v>205</v>
      </c>
      <c r="C118" s="56"/>
      <c r="E118" s="62"/>
      <c r="F118" s="62"/>
      <c r="G118" s="62"/>
      <c r="H118" s="62"/>
      <c r="I118" s="62"/>
      <c r="J118" s="62"/>
      <c r="K118" s="62"/>
    </row>
    <row r="119" spans="2:11" s="53" customFormat="1" ht="13.5">
      <c r="B119" s="56"/>
      <c r="C119" s="56"/>
      <c r="E119" s="62"/>
      <c r="F119" s="62"/>
      <c r="G119" s="62"/>
      <c r="H119" s="62"/>
      <c r="I119" s="62"/>
      <c r="J119" s="62"/>
      <c r="K119" s="62"/>
    </row>
    <row r="120" spans="2:12" s="53" customFormat="1" ht="13.5">
      <c r="B120" s="65" t="s">
        <v>134</v>
      </c>
      <c r="C120" s="65"/>
      <c r="D120" s="57"/>
      <c r="E120" s="59"/>
      <c r="F120" s="59"/>
      <c r="G120" s="59">
        <v>8</v>
      </c>
      <c r="H120" s="59" t="s">
        <v>118</v>
      </c>
      <c r="I120" s="59">
        <v>16</v>
      </c>
      <c r="J120" s="59"/>
      <c r="K120" s="59"/>
      <c r="L120" s="57"/>
    </row>
    <row r="121" spans="2:13" s="53" customFormat="1" ht="13.5">
      <c r="B121" s="282" t="s">
        <v>65</v>
      </c>
      <c r="C121" s="281" t="s">
        <v>3</v>
      </c>
      <c r="D121" s="282"/>
      <c r="E121" s="282">
        <f>SUM(G120:G123)</f>
        <v>74</v>
      </c>
      <c r="F121" s="282" t="s">
        <v>119</v>
      </c>
      <c r="G121" s="60">
        <v>29</v>
      </c>
      <c r="H121" s="60" t="s">
        <v>118</v>
      </c>
      <c r="I121" s="60">
        <v>14</v>
      </c>
      <c r="J121" s="282" t="s">
        <v>120</v>
      </c>
      <c r="K121" s="282">
        <f>SUM(I120:I123)</f>
        <v>60</v>
      </c>
      <c r="L121" s="281" t="s">
        <v>11</v>
      </c>
      <c r="M121" s="282"/>
    </row>
    <row r="122" spans="2:13" s="53" customFormat="1" ht="15" customHeight="1">
      <c r="B122" s="282"/>
      <c r="C122" s="282"/>
      <c r="D122" s="282"/>
      <c r="E122" s="282"/>
      <c r="F122" s="282"/>
      <c r="G122" s="60">
        <v>20</v>
      </c>
      <c r="H122" s="60" t="s">
        <v>118</v>
      </c>
      <c r="I122" s="60">
        <v>18</v>
      </c>
      <c r="J122" s="282"/>
      <c r="K122" s="282"/>
      <c r="L122" s="282"/>
      <c r="M122" s="282"/>
    </row>
    <row r="123" spans="2:13" s="53" customFormat="1" ht="13.5">
      <c r="B123" s="60"/>
      <c r="C123" s="60"/>
      <c r="D123" s="57"/>
      <c r="E123" s="59"/>
      <c r="F123" s="59"/>
      <c r="G123" s="59">
        <v>17</v>
      </c>
      <c r="H123" s="59" t="s">
        <v>118</v>
      </c>
      <c r="I123" s="59">
        <v>12</v>
      </c>
      <c r="J123" s="59"/>
      <c r="K123" s="59"/>
      <c r="L123" s="58"/>
      <c r="M123" s="57"/>
    </row>
    <row r="124" spans="4:10" s="53" customFormat="1" ht="15" customHeight="1">
      <c r="D124" s="56"/>
      <c r="F124" s="62"/>
      <c r="J124" s="62"/>
    </row>
    <row r="125" spans="2:12" s="53" customFormat="1" ht="13.5">
      <c r="B125" s="65" t="s">
        <v>134</v>
      </c>
      <c r="C125" s="65"/>
      <c r="D125" s="57"/>
      <c r="E125" s="59"/>
      <c r="F125" s="59"/>
      <c r="G125" s="59">
        <v>17</v>
      </c>
      <c r="H125" s="59" t="s">
        <v>118</v>
      </c>
      <c r="I125" s="59">
        <v>17</v>
      </c>
      <c r="J125" s="59"/>
      <c r="K125" s="59"/>
      <c r="L125" s="57"/>
    </row>
    <row r="126" spans="2:13" s="53" customFormat="1" ht="13.5">
      <c r="B126" s="282" t="s">
        <v>66</v>
      </c>
      <c r="C126" s="281" t="s">
        <v>8</v>
      </c>
      <c r="D126" s="282"/>
      <c r="E126" s="282">
        <f>SUM(G125:G128)</f>
        <v>76</v>
      </c>
      <c r="F126" s="282" t="s">
        <v>119</v>
      </c>
      <c r="G126" s="60">
        <v>20</v>
      </c>
      <c r="H126" s="60" t="s">
        <v>118</v>
      </c>
      <c r="I126" s="60">
        <v>6</v>
      </c>
      <c r="J126" s="282" t="s">
        <v>120</v>
      </c>
      <c r="K126" s="282">
        <f>SUM(I125:I128)</f>
        <v>59</v>
      </c>
      <c r="L126" s="281" t="s">
        <v>194</v>
      </c>
      <c r="M126" s="282"/>
    </row>
    <row r="127" spans="2:13" s="53" customFormat="1" ht="15" customHeight="1">
      <c r="B127" s="282"/>
      <c r="C127" s="282"/>
      <c r="D127" s="282"/>
      <c r="E127" s="282"/>
      <c r="F127" s="282"/>
      <c r="G127" s="60">
        <v>24</v>
      </c>
      <c r="H127" s="60" t="s">
        <v>123</v>
      </c>
      <c r="I127" s="60">
        <v>18</v>
      </c>
      <c r="J127" s="282"/>
      <c r="K127" s="282"/>
      <c r="L127" s="282"/>
      <c r="M127" s="282"/>
    </row>
    <row r="128" spans="2:13" s="53" customFormat="1" ht="13.5">
      <c r="B128" s="59"/>
      <c r="C128" s="59"/>
      <c r="D128" s="57"/>
      <c r="E128" s="59"/>
      <c r="F128" s="59"/>
      <c r="G128" s="59">
        <v>15</v>
      </c>
      <c r="H128" s="59" t="s">
        <v>123</v>
      </c>
      <c r="I128" s="59">
        <v>18</v>
      </c>
      <c r="J128" s="59"/>
      <c r="K128" s="59"/>
      <c r="L128" s="58"/>
      <c r="M128" s="57"/>
    </row>
    <row r="129" spans="2:12" s="53" customFormat="1" ht="15" customHeight="1">
      <c r="B129" s="57"/>
      <c r="C129" s="57"/>
      <c r="D129" s="58"/>
      <c r="E129" s="57"/>
      <c r="F129" s="59"/>
      <c r="G129" s="59"/>
      <c r="H129" s="59"/>
      <c r="I129" s="59"/>
      <c r="J129" s="59"/>
      <c r="K129" s="57"/>
      <c r="L129" s="58"/>
    </row>
    <row r="130" spans="2:12" s="53" customFormat="1" ht="13.5">
      <c r="B130" s="65" t="s">
        <v>133</v>
      </c>
      <c r="C130" s="65"/>
      <c r="D130" s="58"/>
      <c r="E130" s="59"/>
      <c r="F130" s="59"/>
      <c r="G130" s="59">
        <v>14</v>
      </c>
      <c r="H130" s="59" t="s">
        <v>118</v>
      </c>
      <c r="I130" s="59">
        <v>5</v>
      </c>
      <c r="J130" s="59"/>
      <c r="K130" s="59"/>
      <c r="L130" s="58"/>
    </row>
    <row r="131" spans="2:13" s="53" customFormat="1" ht="13.5">
      <c r="B131" s="282" t="s">
        <v>129</v>
      </c>
      <c r="C131" s="281" t="s">
        <v>0</v>
      </c>
      <c r="D131" s="282"/>
      <c r="E131" s="282">
        <f>SUM(G130:G133)</f>
        <v>59</v>
      </c>
      <c r="F131" s="282" t="s">
        <v>119</v>
      </c>
      <c r="G131" s="60">
        <v>7</v>
      </c>
      <c r="H131" s="60" t="s">
        <v>118</v>
      </c>
      <c r="I131" s="60">
        <v>12</v>
      </c>
      <c r="J131" s="282" t="s">
        <v>120</v>
      </c>
      <c r="K131" s="282">
        <f>SUM(I130:I133)</f>
        <v>50</v>
      </c>
      <c r="L131" s="281" t="s">
        <v>239</v>
      </c>
      <c r="M131" s="282"/>
    </row>
    <row r="132" spans="2:13" s="53" customFormat="1" ht="15" customHeight="1">
      <c r="B132" s="282"/>
      <c r="C132" s="282"/>
      <c r="D132" s="282"/>
      <c r="E132" s="282"/>
      <c r="F132" s="282"/>
      <c r="G132" s="60">
        <v>16</v>
      </c>
      <c r="H132" s="60" t="s">
        <v>118</v>
      </c>
      <c r="I132" s="60">
        <v>13</v>
      </c>
      <c r="J132" s="282"/>
      <c r="K132" s="282"/>
      <c r="L132" s="282"/>
      <c r="M132" s="282"/>
    </row>
    <row r="133" spans="2:13" s="53" customFormat="1" ht="13.5">
      <c r="B133" s="59"/>
      <c r="C133" s="59"/>
      <c r="D133" s="57"/>
      <c r="E133" s="57"/>
      <c r="F133" s="59"/>
      <c r="G133" s="59">
        <v>22</v>
      </c>
      <c r="H133" s="59" t="s">
        <v>118</v>
      </c>
      <c r="I133" s="59">
        <v>20</v>
      </c>
      <c r="J133" s="59"/>
      <c r="K133" s="59"/>
      <c r="L133" s="57"/>
      <c r="M133" s="57"/>
    </row>
    <row r="134" spans="6:10" s="53" customFormat="1" ht="15" customHeight="1">
      <c r="F134" s="62"/>
      <c r="J134" s="62"/>
    </row>
    <row r="135" spans="2:12" s="53" customFormat="1" ht="13.5">
      <c r="B135" s="65" t="s">
        <v>133</v>
      </c>
      <c r="C135" s="65"/>
      <c r="D135" s="58"/>
      <c r="E135" s="59"/>
      <c r="F135" s="59"/>
      <c r="G135" s="59">
        <v>33</v>
      </c>
      <c r="H135" s="59" t="s">
        <v>118</v>
      </c>
      <c r="I135" s="59">
        <v>25</v>
      </c>
      <c r="J135" s="59"/>
      <c r="K135" s="59"/>
      <c r="L135" s="58"/>
    </row>
    <row r="136" spans="2:13" s="53" customFormat="1" ht="13.5">
      <c r="B136" s="282" t="s">
        <v>130</v>
      </c>
      <c r="C136" s="281" t="s">
        <v>201</v>
      </c>
      <c r="D136" s="282"/>
      <c r="E136" s="282">
        <f>SUM(G135:G138)</f>
        <v>94</v>
      </c>
      <c r="F136" s="282" t="s">
        <v>124</v>
      </c>
      <c r="G136" s="60">
        <v>28</v>
      </c>
      <c r="H136" s="60" t="s">
        <v>123</v>
      </c>
      <c r="I136" s="60">
        <v>28</v>
      </c>
      <c r="J136" s="282" t="s">
        <v>120</v>
      </c>
      <c r="K136" s="282">
        <f>SUM(I135:I138)</f>
        <v>103</v>
      </c>
      <c r="L136" s="281" t="s">
        <v>184</v>
      </c>
      <c r="M136" s="282"/>
    </row>
    <row r="137" spans="2:13" s="53" customFormat="1" ht="15" customHeight="1">
      <c r="B137" s="282"/>
      <c r="C137" s="282"/>
      <c r="D137" s="282"/>
      <c r="E137" s="282"/>
      <c r="F137" s="282"/>
      <c r="G137" s="60">
        <v>20</v>
      </c>
      <c r="H137" s="60" t="s">
        <v>118</v>
      </c>
      <c r="I137" s="60">
        <v>29</v>
      </c>
      <c r="J137" s="282"/>
      <c r="K137" s="282"/>
      <c r="L137" s="282"/>
      <c r="M137" s="282"/>
    </row>
    <row r="138" spans="2:13" s="53" customFormat="1" ht="13.5">
      <c r="B138" s="60"/>
      <c r="C138" s="60"/>
      <c r="D138" s="57"/>
      <c r="E138" s="60"/>
      <c r="F138" s="60"/>
      <c r="G138" s="60">
        <v>13</v>
      </c>
      <c r="H138" s="60" t="s">
        <v>123</v>
      </c>
      <c r="I138" s="60">
        <v>21</v>
      </c>
      <c r="J138" s="60"/>
      <c r="K138" s="60"/>
      <c r="L138" s="58"/>
      <c r="M138" s="57"/>
    </row>
    <row r="139" spans="2:12" s="53" customFormat="1" ht="15" customHeight="1">
      <c r="B139" s="60"/>
      <c r="C139" s="60"/>
      <c r="D139" s="66"/>
      <c r="E139" s="60"/>
      <c r="F139" s="60"/>
      <c r="G139" s="60"/>
      <c r="H139" s="60"/>
      <c r="I139" s="60"/>
      <c r="J139" s="60"/>
      <c r="K139" s="60"/>
      <c r="L139" s="58"/>
    </row>
    <row r="140" spans="6:10" s="53" customFormat="1" ht="14.25" thickBot="1">
      <c r="F140" s="62"/>
      <c r="I140" s="69"/>
      <c r="J140" s="62"/>
    </row>
    <row r="141" spans="2:12" s="53" customFormat="1" ht="19.5" customHeight="1">
      <c r="B141" s="70" t="s">
        <v>137</v>
      </c>
      <c r="C141" s="70"/>
      <c r="D141" s="70" t="s">
        <v>138</v>
      </c>
      <c r="E141" s="296" t="s">
        <v>0</v>
      </c>
      <c r="F141" s="297"/>
      <c r="G141" s="297"/>
      <c r="H141" s="298"/>
      <c r="I141" s="71"/>
      <c r="J141" s="72" t="s">
        <v>139</v>
      </c>
      <c r="K141" s="72"/>
      <c r="L141" s="57"/>
    </row>
    <row r="142" spans="4:12" s="53" customFormat="1" ht="19.5" customHeight="1">
      <c r="D142" s="70" t="s">
        <v>140</v>
      </c>
      <c r="E142" s="290" t="s">
        <v>5</v>
      </c>
      <c r="F142" s="291"/>
      <c r="G142" s="291"/>
      <c r="H142" s="292"/>
      <c r="I142" s="71"/>
      <c r="J142" s="72" t="s">
        <v>139</v>
      </c>
      <c r="K142" s="72"/>
      <c r="L142" s="57"/>
    </row>
    <row r="143" spans="4:12" s="53" customFormat="1" ht="19.5" customHeight="1">
      <c r="D143" s="70" t="s">
        <v>141</v>
      </c>
      <c r="E143" s="290" t="s">
        <v>184</v>
      </c>
      <c r="F143" s="291"/>
      <c r="G143" s="291"/>
      <c r="H143" s="292"/>
      <c r="I143" s="71"/>
      <c r="J143" s="72" t="s">
        <v>139</v>
      </c>
      <c r="K143" s="72"/>
      <c r="L143" s="57"/>
    </row>
    <row r="144" spans="4:12" s="53" customFormat="1" ht="19.5" customHeight="1" thickBot="1">
      <c r="D144" s="70" t="s">
        <v>142</v>
      </c>
      <c r="E144" s="299" t="s">
        <v>201</v>
      </c>
      <c r="F144" s="300"/>
      <c r="G144" s="300"/>
      <c r="H144" s="301"/>
      <c r="I144" s="71"/>
      <c r="J144" s="72" t="s">
        <v>139</v>
      </c>
      <c r="K144" s="72"/>
      <c r="L144" s="57"/>
    </row>
    <row r="145" spans="4:12" s="53" customFormat="1" ht="19.5" customHeight="1">
      <c r="D145" s="73" t="s">
        <v>143</v>
      </c>
      <c r="E145" s="287" t="s">
        <v>3</v>
      </c>
      <c r="F145" s="288"/>
      <c r="G145" s="288"/>
      <c r="H145" s="289"/>
      <c r="I145" s="74"/>
      <c r="J145" s="75" t="s">
        <v>144</v>
      </c>
      <c r="K145" s="75"/>
      <c r="L145" s="57"/>
    </row>
    <row r="146" spans="4:12" s="53" customFormat="1" ht="19.5" customHeight="1">
      <c r="D146" s="76" t="s">
        <v>175</v>
      </c>
      <c r="E146" s="290" t="s">
        <v>11</v>
      </c>
      <c r="F146" s="291"/>
      <c r="G146" s="291"/>
      <c r="H146" s="292"/>
      <c r="I146" s="77"/>
      <c r="J146" s="78" t="s">
        <v>144</v>
      </c>
      <c r="K146" s="78"/>
      <c r="L146" s="57"/>
    </row>
    <row r="147" spans="4:12" s="53" customFormat="1" ht="19.5" customHeight="1">
      <c r="D147" s="76" t="s">
        <v>146</v>
      </c>
      <c r="E147" s="290" t="s">
        <v>197</v>
      </c>
      <c r="F147" s="291"/>
      <c r="G147" s="291"/>
      <c r="H147" s="292"/>
      <c r="I147" s="77"/>
      <c r="J147" s="78" t="s">
        <v>144</v>
      </c>
      <c r="K147" s="78"/>
      <c r="L147" s="57"/>
    </row>
    <row r="148" spans="4:12" s="53" customFormat="1" ht="19.5" customHeight="1" thickBot="1">
      <c r="D148" s="76" t="s">
        <v>147</v>
      </c>
      <c r="E148" s="293" t="s">
        <v>194</v>
      </c>
      <c r="F148" s="294"/>
      <c r="G148" s="294"/>
      <c r="H148" s="295"/>
      <c r="I148" s="77"/>
      <c r="J148" s="78" t="s">
        <v>144</v>
      </c>
      <c r="K148" s="78"/>
      <c r="L148" s="57"/>
    </row>
    <row r="149" spans="4:11" s="53" customFormat="1" ht="19.5" customHeight="1">
      <c r="D149" s="79"/>
      <c r="E149" s="80"/>
      <c r="F149" s="80"/>
      <c r="G149" s="80"/>
      <c r="H149" s="80"/>
      <c r="I149" s="71"/>
      <c r="J149" s="72"/>
      <c r="K149" s="72"/>
    </row>
    <row r="150" spans="4:13" s="53" customFormat="1" ht="19.5" customHeight="1">
      <c r="D150" s="81"/>
      <c r="E150" s="82"/>
      <c r="F150" s="82"/>
      <c r="G150" s="82"/>
      <c r="H150" s="82"/>
      <c r="I150" s="71"/>
      <c r="J150" s="83"/>
      <c r="K150" s="83"/>
      <c r="L150" s="84"/>
      <c r="M150" s="83"/>
    </row>
    <row r="151" spans="3:14" s="53" customFormat="1" ht="19.5" customHeight="1">
      <c r="C151" s="85"/>
      <c r="D151" s="280" t="s">
        <v>148</v>
      </c>
      <c r="E151" s="280"/>
      <c r="F151" s="277" t="s">
        <v>149</v>
      </c>
      <c r="G151" s="279"/>
      <c r="H151" s="279"/>
      <c r="I151" s="279"/>
      <c r="J151" s="278"/>
      <c r="K151" s="89" t="s">
        <v>179</v>
      </c>
      <c r="L151" s="90"/>
      <c r="M151" s="135"/>
      <c r="N151" s="57"/>
    </row>
    <row r="152" spans="2:13" s="53" customFormat="1" ht="21" customHeight="1">
      <c r="B152" s="275" t="s">
        <v>151</v>
      </c>
      <c r="C152" s="276"/>
      <c r="D152" s="280" t="s">
        <v>279</v>
      </c>
      <c r="E152" s="280"/>
      <c r="F152" s="277" t="s">
        <v>198</v>
      </c>
      <c r="G152" s="279"/>
      <c r="H152" s="279"/>
      <c r="I152" s="279"/>
      <c r="J152" s="278"/>
      <c r="K152" s="89">
        <v>51</v>
      </c>
      <c r="L152" s="90"/>
      <c r="M152" s="91"/>
    </row>
    <row r="153" spans="2:14" s="53" customFormat="1" ht="21" customHeight="1">
      <c r="B153" s="275" t="s">
        <v>152</v>
      </c>
      <c r="C153" s="276"/>
      <c r="D153" s="280" t="s">
        <v>280</v>
      </c>
      <c r="E153" s="280"/>
      <c r="F153" s="277" t="s">
        <v>5</v>
      </c>
      <c r="G153" s="279"/>
      <c r="H153" s="279"/>
      <c r="I153" s="279"/>
      <c r="J153" s="278"/>
      <c r="K153" s="89">
        <v>23</v>
      </c>
      <c r="L153" s="93"/>
      <c r="M153" s="94"/>
      <c r="N153" s="57"/>
    </row>
    <row r="154" spans="2:13" s="53" customFormat="1" ht="21" customHeight="1">
      <c r="B154" s="275" t="s">
        <v>153</v>
      </c>
      <c r="C154" s="276"/>
      <c r="D154" s="280" t="s">
        <v>281</v>
      </c>
      <c r="E154" s="280"/>
      <c r="F154" s="277" t="s">
        <v>282</v>
      </c>
      <c r="G154" s="279"/>
      <c r="H154" s="279"/>
      <c r="I154" s="279"/>
      <c r="J154" s="278"/>
      <c r="K154" s="89">
        <v>7</v>
      </c>
      <c r="L154" s="89" t="s">
        <v>285</v>
      </c>
      <c r="M154" s="89" t="s">
        <v>287</v>
      </c>
    </row>
    <row r="155" spans="2:13" s="53" customFormat="1" ht="21" customHeight="1">
      <c r="B155" s="275" t="s">
        <v>154</v>
      </c>
      <c r="C155" s="276"/>
      <c r="D155" s="280" t="s">
        <v>284</v>
      </c>
      <c r="E155" s="280"/>
      <c r="F155" s="277" t="s">
        <v>5</v>
      </c>
      <c r="G155" s="279"/>
      <c r="H155" s="279"/>
      <c r="I155" s="279"/>
      <c r="J155" s="278"/>
      <c r="K155" s="89">
        <v>4</v>
      </c>
      <c r="L155" s="89" t="s">
        <v>286</v>
      </c>
      <c r="M155" s="89" t="s">
        <v>288</v>
      </c>
    </row>
    <row r="156" spans="2:13" s="53" customFormat="1" ht="21" customHeight="1">
      <c r="B156" s="275" t="s">
        <v>283</v>
      </c>
      <c r="C156" s="276"/>
      <c r="D156" s="280" t="s">
        <v>280</v>
      </c>
      <c r="E156" s="280"/>
      <c r="F156" s="277" t="s">
        <v>5</v>
      </c>
      <c r="G156" s="279"/>
      <c r="H156" s="279"/>
      <c r="I156" s="279"/>
      <c r="J156" s="278"/>
      <c r="K156" s="89">
        <v>23</v>
      </c>
      <c r="L156" s="89" t="s">
        <v>286</v>
      </c>
      <c r="M156" s="89" t="s">
        <v>288</v>
      </c>
    </row>
    <row r="157" spans="2:13" s="53" customFormat="1" ht="21" customHeight="1">
      <c r="B157" s="275" t="s">
        <v>283</v>
      </c>
      <c r="C157" s="276"/>
      <c r="D157" s="277" t="s">
        <v>281</v>
      </c>
      <c r="E157" s="278"/>
      <c r="F157" s="277" t="s">
        <v>282</v>
      </c>
      <c r="G157" s="279"/>
      <c r="H157" s="279"/>
      <c r="I157" s="279"/>
      <c r="J157" s="278"/>
      <c r="K157" s="89">
        <v>7</v>
      </c>
      <c r="L157" s="89" t="s">
        <v>286</v>
      </c>
      <c r="M157" s="89" t="s">
        <v>288</v>
      </c>
    </row>
    <row r="158" spans="2:13" s="53" customFormat="1" ht="21" customHeight="1">
      <c r="B158" s="275" t="s">
        <v>156</v>
      </c>
      <c r="C158" s="276"/>
      <c r="D158" s="280" t="s">
        <v>281</v>
      </c>
      <c r="E158" s="280"/>
      <c r="F158" s="277" t="s">
        <v>184</v>
      </c>
      <c r="G158" s="279"/>
      <c r="H158" s="279"/>
      <c r="I158" s="279"/>
      <c r="J158" s="278"/>
      <c r="K158" s="89">
        <v>7</v>
      </c>
      <c r="L158" s="89" t="s">
        <v>291</v>
      </c>
      <c r="M158" s="89" t="s">
        <v>289</v>
      </c>
    </row>
    <row r="159" spans="6:10" s="53" customFormat="1" ht="13.5">
      <c r="F159" s="62"/>
      <c r="J159" s="62"/>
    </row>
    <row r="160" spans="2:13" s="53" customFormat="1" ht="45" customHeight="1">
      <c r="B160" s="95" t="s">
        <v>168</v>
      </c>
      <c r="C160" s="95"/>
      <c r="D160" s="284" t="s">
        <v>158</v>
      </c>
      <c r="E160" s="284"/>
      <c r="F160" s="284"/>
      <c r="G160" s="284"/>
      <c r="H160" s="284"/>
      <c r="I160" s="284"/>
      <c r="J160" s="284"/>
      <c r="K160" s="284"/>
      <c r="L160" s="284"/>
      <c r="M160" s="284"/>
    </row>
    <row r="161" spans="2:13" s="53" customFormat="1" ht="57.75" customHeight="1">
      <c r="B161" s="95"/>
      <c r="C161" s="95"/>
      <c r="D161" s="284" t="s">
        <v>215</v>
      </c>
      <c r="E161" s="284"/>
      <c r="F161" s="284"/>
      <c r="G161" s="284"/>
      <c r="H161" s="284"/>
      <c r="I161" s="284"/>
      <c r="J161" s="284"/>
      <c r="K161" s="284"/>
      <c r="L161" s="284"/>
      <c r="M161" s="284"/>
    </row>
    <row r="162" spans="2:13" s="53" customFormat="1" ht="13.5">
      <c r="B162" s="95"/>
      <c r="C162" s="95"/>
      <c r="D162" s="95"/>
      <c r="F162" s="96"/>
      <c r="J162" s="97"/>
      <c r="M162" s="62"/>
    </row>
    <row r="163" spans="2:13" s="53" customFormat="1" ht="16.5" customHeight="1">
      <c r="B163" s="95"/>
      <c r="C163" s="95"/>
      <c r="D163" s="283" t="s">
        <v>159</v>
      </c>
      <c r="E163" s="283"/>
      <c r="F163" s="283"/>
      <c r="G163" s="283"/>
      <c r="H163" s="283"/>
      <c r="I163" s="283"/>
      <c r="J163" s="283"/>
      <c r="K163" s="283"/>
      <c r="L163" s="283"/>
      <c r="M163" s="283"/>
    </row>
  </sheetData>
  <sheetProtection/>
  <mergeCells count="204">
    <mergeCell ref="L42:M43"/>
    <mergeCell ref="B42:B43"/>
    <mergeCell ref="C42:D43"/>
    <mergeCell ref="E42:E43"/>
    <mergeCell ref="F42:F43"/>
    <mergeCell ref="J42:J43"/>
    <mergeCell ref="K42:K43"/>
    <mergeCell ref="B37:B38"/>
    <mergeCell ref="C37:D38"/>
    <mergeCell ref="E37:E38"/>
    <mergeCell ref="F37:F38"/>
    <mergeCell ref="J37:J38"/>
    <mergeCell ref="K37:K38"/>
    <mergeCell ref="E146:H146"/>
    <mergeCell ref="E147:H147"/>
    <mergeCell ref="E148:H148"/>
    <mergeCell ref="E141:H141"/>
    <mergeCell ref="E142:H142"/>
    <mergeCell ref="E143:H143"/>
    <mergeCell ref="E144:H144"/>
    <mergeCell ref="F155:J155"/>
    <mergeCell ref="E60:E61"/>
    <mergeCell ref="F60:F61"/>
    <mergeCell ref="J60:J61"/>
    <mergeCell ref="F50:F51"/>
    <mergeCell ref="J50:J51"/>
    <mergeCell ref="E55:E56"/>
    <mergeCell ref="F55:F56"/>
    <mergeCell ref="J55:J56"/>
    <mergeCell ref="E145:H145"/>
    <mergeCell ref="L17:M18"/>
    <mergeCell ref="F156:J156"/>
    <mergeCell ref="D151:E151"/>
    <mergeCell ref="F151:J151"/>
    <mergeCell ref="D152:E152"/>
    <mergeCell ref="F152:J152"/>
    <mergeCell ref="D153:E153"/>
    <mergeCell ref="F153:J153"/>
    <mergeCell ref="D154:E154"/>
    <mergeCell ref="F154:J154"/>
    <mergeCell ref="B12:B13"/>
    <mergeCell ref="F32:F33"/>
    <mergeCell ref="D160:M160"/>
    <mergeCell ref="F12:F13"/>
    <mergeCell ref="J12:J13"/>
    <mergeCell ref="K12:K13"/>
    <mergeCell ref="L12:M13"/>
    <mergeCell ref="E27:E28"/>
    <mergeCell ref="F27:F28"/>
    <mergeCell ref="J27:J28"/>
    <mergeCell ref="B32:B33"/>
    <mergeCell ref="K32:K33"/>
    <mergeCell ref="B1:M1"/>
    <mergeCell ref="B3:L3"/>
    <mergeCell ref="B7:B8"/>
    <mergeCell ref="C7:D8"/>
    <mergeCell ref="E7:E8"/>
    <mergeCell ref="C32:D33"/>
    <mergeCell ref="E32:E33"/>
    <mergeCell ref="B27:B28"/>
    <mergeCell ref="L32:M33"/>
    <mergeCell ref="L37:M38"/>
    <mergeCell ref="C12:D13"/>
    <mergeCell ref="E12:E13"/>
    <mergeCell ref="C27:D28"/>
    <mergeCell ref="B50:B51"/>
    <mergeCell ref="C50:D51"/>
    <mergeCell ref="K22:K23"/>
    <mergeCell ref="K50:K51"/>
    <mergeCell ref="J32:J33"/>
    <mergeCell ref="B55:B56"/>
    <mergeCell ref="C55:D56"/>
    <mergeCell ref="F7:F8"/>
    <mergeCell ref="J7:J8"/>
    <mergeCell ref="K7:K8"/>
    <mergeCell ref="L7:M8"/>
    <mergeCell ref="L22:M23"/>
    <mergeCell ref="L50:M51"/>
    <mergeCell ref="K27:K28"/>
    <mergeCell ref="L27:M28"/>
    <mergeCell ref="L65:M66"/>
    <mergeCell ref="B60:B61"/>
    <mergeCell ref="K55:K56"/>
    <mergeCell ref="L55:M56"/>
    <mergeCell ref="E50:E51"/>
    <mergeCell ref="B22:B23"/>
    <mergeCell ref="C22:D23"/>
    <mergeCell ref="E22:E23"/>
    <mergeCell ref="F22:F23"/>
    <mergeCell ref="J22:J23"/>
    <mergeCell ref="K60:K61"/>
    <mergeCell ref="B65:B66"/>
    <mergeCell ref="C65:D66"/>
    <mergeCell ref="E65:E66"/>
    <mergeCell ref="F65:F66"/>
    <mergeCell ref="J65:J66"/>
    <mergeCell ref="K65:K66"/>
    <mergeCell ref="C60:D61"/>
    <mergeCell ref="K78:K79"/>
    <mergeCell ref="L78:M79"/>
    <mergeCell ref="B73:B74"/>
    <mergeCell ref="C73:D74"/>
    <mergeCell ref="E73:E74"/>
    <mergeCell ref="F73:F74"/>
    <mergeCell ref="J73:J74"/>
    <mergeCell ref="K73:K74"/>
    <mergeCell ref="B78:B79"/>
    <mergeCell ref="C78:D79"/>
    <mergeCell ref="L60:M61"/>
    <mergeCell ref="E83:E84"/>
    <mergeCell ref="F83:F84"/>
    <mergeCell ref="J83:J84"/>
    <mergeCell ref="K83:K84"/>
    <mergeCell ref="L73:M74"/>
    <mergeCell ref="E78:E79"/>
    <mergeCell ref="F78:F79"/>
    <mergeCell ref="J78:J79"/>
    <mergeCell ref="L83:M84"/>
    <mergeCell ref="B89:B90"/>
    <mergeCell ref="C89:D90"/>
    <mergeCell ref="E89:E90"/>
    <mergeCell ref="F89:F90"/>
    <mergeCell ref="J89:J90"/>
    <mergeCell ref="K89:K90"/>
    <mergeCell ref="L89:M90"/>
    <mergeCell ref="B83:B84"/>
    <mergeCell ref="C83:D84"/>
    <mergeCell ref="K101:K102"/>
    <mergeCell ref="L101:M102"/>
    <mergeCell ref="B95:B96"/>
    <mergeCell ref="C95:D96"/>
    <mergeCell ref="E95:E96"/>
    <mergeCell ref="F95:F96"/>
    <mergeCell ref="J95:J96"/>
    <mergeCell ref="L107:M108"/>
    <mergeCell ref="K95:K96"/>
    <mergeCell ref="E107:E108"/>
    <mergeCell ref="F107:F108"/>
    <mergeCell ref="J107:J108"/>
    <mergeCell ref="K107:K108"/>
    <mergeCell ref="L95:M96"/>
    <mergeCell ref="C113:D114"/>
    <mergeCell ref="E113:E114"/>
    <mergeCell ref="F113:F114"/>
    <mergeCell ref="J113:J114"/>
    <mergeCell ref="K113:K114"/>
    <mergeCell ref="B101:B102"/>
    <mergeCell ref="C101:D102"/>
    <mergeCell ref="E101:E102"/>
    <mergeCell ref="F101:F102"/>
    <mergeCell ref="J101:J102"/>
    <mergeCell ref="L113:M114"/>
    <mergeCell ref="B107:B108"/>
    <mergeCell ref="C107:D108"/>
    <mergeCell ref="B121:B122"/>
    <mergeCell ref="C121:D122"/>
    <mergeCell ref="E121:E122"/>
    <mergeCell ref="F121:F122"/>
    <mergeCell ref="J121:J122"/>
    <mergeCell ref="K121:K122"/>
    <mergeCell ref="B113:B114"/>
    <mergeCell ref="B126:B127"/>
    <mergeCell ref="C126:D127"/>
    <mergeCell ref="E126:E127"/>
    <mergeCell ref="F126:F127"/>
    <mergeCell ref="J126:J127"/>
    <mergeCell ref="K126:K127"/>
    <mergeCell ref="K136:K137"/>
    <mergeCell ref="E131:E132"/>
    <mergeCell ref="F131:F132"/>
    <mergeCell ref="J131:J132"/>
    <mergeCell ref="K131:K132"/>
    <mergeCell ref="L121:M122"/>
    <mergeCell ref="L126:M127"/>
    <mergeCell ref="B131:B132"/>
    <mergeCell ref="L131:M132"/>
    <mergeCell ref="D158:E158"/>
    <mergeCell ref="F158:J158"/>
    <mergeCell ref="D161:M161"/>
    <mergeCell ref="B136:B137"/>
    <mergeCell ref="C136:D137"/>
    <mergeCell ref="E136:E137"/>
    <mergeCell ref="F136:F137"/>
    <mergeCell ref="J136:J137"/>
    <mergeCell ref="C131:D132"/>
    <mergeCell ref="D155:E155"/>
    <mergeCell ref="D163:M163"/>
    <mergeCell ref="B17:B18"/>
    <mergeCell ref="C17:D18"/>
    <mergeCell ref="E17:E18"/>
    <mergeCell ref="F17:F18"/>
    <mergeCell ref="J17:J18"/>
    <mergeCell ref="K17:K18"/>
    <mergeCell ref="L136:M137"/>
    <mergeCell ref="B158:C158"/>
    <mergeCell ref="D157:E157"/>
    <mergeCell ref="F157:J157"/>
    <mergeCell ref="B152:C152"/>
    <mergeCell ref="B153:C153"/>
    <mergeCell ref="B154:C154"/>
    <mergeCell ref="B155:C155"/>
    <mergeCell ref="B156:C156"/>
    <mergeCell ref="B157:C157"/>
    <mergeCell ref="D156:E156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148"/>
  <sheetViews>
    <sheetView zoomScalePageLayoutView="0" workbookViewId="0" topLeftCell="A1">
      <selection activeCell="B1" sqref="B1:M1"/>
    </sheetView>
  </sheetViews>
  <sheetFormatPr defaultColWidth="9.00390625" defaultRowHeight="13.5"/>
  <cols>
    <col min="1" max="1" width="5.875" style="53" customWidth="1"/>
    <col min="2" max="2" width="10.625" style="53" customWidth="1"/>
    <col min="3" max="4" width="9.625" style="53" customWidth="1"/>
    <col min="5" max="5" width="6.875" style="53" customWidth="1"/>
    <col min="6" max="6" width="3.625" style="62" customWidth="1"/>
    <col min="7" max="9" width="3.625" style="53" customWidth="1"/>
    <col min="10" max="10" width="3.625" style="62" customWidth="1"/>
    <col min="11" max="11" width="6.875" style="53" customWidth="1"/>
    <col min="12" max="13" width="9.625" style="53" customWidth="1"/>
  </cols>
  <sheetData>
    <row r="1" spans="2:13" s="53" customFormat="1" ht="34.5" customHeight="1">
      <c r="B1" s="285" t="s">
        <v>160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</row>
    <row r="2" spans="2:12" s="53" customFormat="1" ht="14.25" customHeight="1"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2:13" s="53" customFormat="1" ht="17.25">
      <c r="B3" s="286" t="s">
        <v>163</v>
      </c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55"/>
    </row>
    <row r="4" spans="2:10" s="53" customFormat="1" ht="13.5">
      <c r="B4" s="56" t="s">
        <v>190</v>
      </c>
      <c r="C4" s="56"/>
      <c r="F4" s="62"/>
      <c r="J4" s="62"/>
    </row>
    <row r="5" spans="2:12" s="53" customFormat="1" ht="13.5">
      <c r="B5" s="63"/>
      <c r="C5" s="63"/>
      <c r="D5" s="57"/>
      <c r="E5" s="57"/>
      <c r="F5" s="59"/>
      <c r="G5" s="57"/>
      <c r="H5" s="57"/>
      <c r="I5" s="57"/>
      <c r="J5" s="59"/>
      <c r="K5" s="57"/>
      <c r="L5" s="57"/>
    </row>
    <row r="6" spans="2:12" s="53" customFormat="1" ht="13.5">
      <c r="B6" s="57"/>
      <c r="C6" s="57"/>
      <c r="D6" s="58"/>
      <c r="E6" s="59"/>
      <c r="F6" s="59"/>
      <c r="G6" s="59">
        <v>4</v>
      </c>
      <c r="H6" s="59" t="s">
        <v>118</v>
      </c>
      <c r="I6" s="59">
        <v>17</v>
      </c>
      <c r="J6" s="59"/>
      <c r="K6" s="59"/>
      <c r="L6" s="57"/>
    </row>
    <row r="7" spans="2:13" s="53" customFormat="1" ht="13.5">
      <c r="B7" s="282" t="s">
        <v>162</v>
      </c>
      <c r="C7" s="282" t="s">
        <v>191</v>
      </c>
      <c r="D7" s="282"/>
      <c r="E7" s="282">
        <f>SUM(G6:G9)</f>
        <v>47</v>
      </c>
      <c r="F7" s="282" t="s">
        <v>122</v>
      </c>
      <c r="G7" s="60">
        <v>13</v>
      </c>
      <c r="H7" s="60" t="s">
        <v>118</v>
      </c>
      <c r="I7" s="60">
        <v>10</v>
      </c>
      <c r="J7" s="282" t="s">
        <v>170</v>
      </c>
      <c r="K7" s="282">
        <f>SUM(I6:I9)</f>
        <v>56</v>
      </c>
      <c r="L7" s="282" t="s">
        <v>192</v>
      </c>
      <c r="M7" s="282"/>
    </row>
    <row r="8" spans="2:13" s="53" customFormat="1" ht="15" customHeight="1">
      <c r="B8" s="282"/>
      <c r="C8" s="282"/>
      <c r="D8" s="282"/>
      <c r="E8" s="282"/>
      <c r="F8" s="282"/>
      <c r="G8" s="60">
        <v>8</v>
      </c>
      <c r="H8" s="60" t="s">
        <v>118</v>
      </c>
      <c r="I8" s="60">
        <v>18</v>
      </c>
      <c r="J8" s="282"/>
      <c r="K8" s="282"/>
      <c r="L8" s="282"/>
      <c r="M8" s="282"/>
    </row>
    <row r="9" spans="2:12" s="53" customFormat="1" ht="13.5">
      <c r="B9" s="59"/>
      <c r="C9" s="59"/>
      <c r="D9" s="57"/>
      <c r="E9" s="59"/>
      <c r="F9" s="59"/>
      <c r="G9" s="59">
        <v>22</v>
      </c>
      <c r="H9" s="59" t="s">
        <v>171</v>
      </c>
      <c r="I9" s="59">
        <v>11</v>
      </c>
      <c r="J9" s="59"/>
      <c r="K9" s="59"/>
      <c r="L9" s="57"/>
    </row>
    <row r="10" spans="2:12" s="53" customFormat="1" ht="13.5">
      <c r="B10" s="59"/>
      <c r="C10" s="59"/>
      <c r="D10" s="57"/>
      <c r="E10" s="57"/>
      <c r="F10" s="59"/>
      <c r="G10" s="59"/>
      <c r="H10" s="59"/>
      <c r="I10" s="59"/>
      <c r="J10" s="59"/>
      <c r="K10" s="57"/>
      <c r="L10" s="57"/>
    </row>
    <row r="11" spans="2:12" s="53" customFormat="1" ht="13.5">
      <c r="B11" s="59"/>
      <c r="C11" s="59"/>
      <c r="D11" s="57"/>
      <c r="E11" s="59"/>
      <c r="F11" s="59"/>
      <c r="G11" s="59">
        <v>16</v>
      </c>
      <c r="H11" s="59" t="s">
        <v>118</v>
      </c>
      <c r="I11" s="59">
        <v>6</v>
      </c>
      <c r="J11" s="59"/>
      <c r="K11" s="59"/>
      <c r="L11" s="57"/>
    </row>
    <row r="12" spans="2:13" s="53" customFormat="1" ht="13.5">
      <c r="B12" s="282" t="s">
        <v>164</v>
      </c>
      <c r="C12" s="282" t="s">
        <v>193</v>
      </c>
      <c r="D12" s="282"/>
      <c r="E12" s="282">
        <f>SUM(G11:G14)</f>
        <v>75</v>
      </c>
      <c r="F12" s="282" t="s">
        <v>119</v>
      </c>
      <c r="G12" s="60">
        <v>16</v>
      </c>
      <c r="H12" s="60" t="s">
        <v>121</v>
      </c>
      <c r="I12" s="60">
        <v>12</v>
      </c>
      <c r="J12" s="282" t="s">
        <v>120</v>
      </c>
      <c r="K12" s="282">
        <f>SUM(I11:I14)</f>
        <v>39</v>
      </c>
      <c r="L12" s="282" t="s">
        <v>194</v>
      </c>
      <c r="M12" s="282"/>
    </row>
    <row r="13" spans="2:13" s="53" customFormat="1" ht="15" customHeight="1">
      <c r="B13" s="282"/>
      <c r="C13" s="282"/>
      <c r="D13" s="282"/>
      <c r="E13" s="282"/>
      <c r="F13" s="282"/>
      <c r="G13" s="60">
        <v>22</v>
      </c>
      <c r="H13" s="60" t="s">
        <v>118</v>
      </c>
      <c r="I13" s="60">
        <v>7</v>
      </c>
      <c r="J13" s="282"/>
      <c r="K13" s="282"/>
      <c r="L13" s="282"/>
      <c r="M13" s="282"/>
    </row>
    <row r="14" spans="2:12" s="53" customFormat="1" ht="15" customHeight="1">
      <c r="B14" s="60"/>
      <c r="C14" s="60"/>
      <c r="D14" s="64"/>
      <c r="E14" s="60"/>
      <c r="F14" s="60"/>
      <c r="G14" s="60">
        <v>21</v>
      </c>
      <c r="H14" s="60" t="s">
        <v>118</v>
      </c>
      <c r="I14" s="60">
        <v>14</v>
      </c>
      <c r="J14" s="60"/>
      <c r="K14" s="60"/>
      <c r="L14" s="64"/>
    </row>
    <row r="15" spans="2:12" s="53" customFormat="1" ht="13.5">
      <c r="B15" s="59"/>
      <c r="C15" s="59"/>
      <c r="D15" s="57"/>
      <c r="E15" s="59"/>
      <c r="F15" s="59"/>
      <c r="G15" s="59"/>
      <c r="H15" s="59"/>
      <c r="I15" s="59"/>
      <c r="J15" s="59"/>
      <c r="K15" s="59"/>
      <c r="L15" s="57"/>
    </row>
    <row r="16" spans="2:12" s="53" customFormat="1" ht="13.5">
      <c r="B16" s="59"/>
      <c r="C16" s="59"/>
      <c r="D16" s="57"/>
      <c r="E16" s="59"/>
      <c r="F16" s="59"/>
      <c r="G16" s="59">
        <v>32</v>
      </c>
      <c r="H16" s="59" t="s">
        <v>118</v>
      </c>
      <c r="I16" s="59">
        <v>16</v>
      </c>
      <c r="J16" s="59"/>
      <c r="K16" s="59"/>
      <c r="L16" s="57"/>
    </row>
    <row r="17" spans="2:13" s="53" customFormat="1" ht="13.5">
      <c r="B17" s="282" t="s">
        <v>135</v>
      </c>
      <c r="C17" s="282" t="s">
        <v>184</v>
      </c>
      <c r="D17" s="282"/>
      <c r="E17" s="282">
        <f>SUM(G16:G19)</f>
        <v>110</v>
      </c>
      <c r="F17" s="282" t="s">
        <v>119</v>
      </c>
      <c r="G17" s="60">
        <v>27</v>
      </c>
      <c r="H17" s="60" t="s">
        <v>118</v>
      </c>
      <c r="I17" s="60">
        <v>16</v>
      </c>
      <c r="J17" s="282" t="s">
        <v>120</v>
      </c>
      <c r="K17" s="282">
        <f>SUM(I16:I19)</f>
        <v>68</v>
      </c>
      <c r="L17" s="282" t="s">
        <v>195</v>
      </c>
      <c r="M17" s="282"/>
    </row>
    <row r="18" spans="2:13" s="53" customFormat="1" ht="15" customHeight="1">
      <c r="B18" s="282"/>
      <c r="C18" s="282"/>
      <c r="D18" s="282"/>
      <c r="E18" s="282"/>
      <c r="F18" s="282"/>
      <c r="G18" s="60">
        <v>26</v>
      </c>
      <c r="H18" s="60" t="s">
        <v>171</v>
      </c>
      <c r="I18" s="60">
        <v>15</v>
      </c>
      <c r="J18" s="282"/>
      <c r="K18" s="282"/>
      <c r="L18" s="282"/>
      <c r="M18" s="282"/>
    </row>
    <row r="19" spans="2:12" s="53" customFormat="1" ht="13.5">
      <c r="B19" s="59"/>
      <c r="C19" s="59"/>
      <c r="D19" s="57"/>
      <c r="E19" s="59"/>
      <c r="F19" s="59"/>
      <c r="G19" s="59">
        <v>25</v>
      </c>
      <c r="H19" s="59" t="s">
        <v>118</v>
      </c>
      <c r="I19" s="59">
        <v>21</v>
      </c>
      <c r="J19" s="59"/>
      <c r="K19" s="59"/>
      <c r="L19" s="57"/>
    </row>
    <row r="20" spans="2:12" s="53" customFormat="1" ht="13.5">
      <c r="B20" s="59"/>
      <c r="C20" s="59"/>
      <c r="D20" s="57"/>
      <c r="E20" s="57"/>
      <c r="F20" s="59"/>
      <c r="G20" s="57"/>
      <c r="H20" s="57"/>
      <c r="I20" s="57"/>
      <c r="J20" s="59"/>
      <c r="K20" s="57"/>
      <c r="L20" s="57"/>
    </row>
    <row r="21" spans="2:12" s="53" customFormat="1" ht="13.5">
      <c r="B21" s="59"/>
      <c r="C21" s="59"/>
      <c r="D21" s="57"/>
      <c r="E21" s="59"/>
      <c r="F21" s="59"/>
      <c r="G21" s="59">
        <v>11</v>
      </c>
      <c r="H21" s="59" t="s">
        <v>118</v>
      </c>
      <c r="I21" s="59">
        <v>33</v>
      </c>
      <c r="J21" s="59"/>
      <c r="K21" s="59"/>
      <c r="L21" s="57"/>
    </row>
    <row r="22" spans="2:13" s="53" customFormat="1" ht="13.5">
      <c r="B22" s="282" t="s">
        <v>136</v>
      </c>
      <c r="C22" s="282" t="s">
        <v>196</v>
      </c>
      <c r="D22" s="282"/>
      <c r="E22" s="282">
        <f>SUM(G21:G24)</f>
        <v>42</v>
      </c>
      <c r="F22" s="282" t="s">
        <v>119</v>
      </c>
      <c r="G22" s="60">
        <v>8</v>
      </c>
      <c r="H22" s="60" t="s">
        <v>118</v>
      </c>
      <c r="I22" s="60">
        <v>19</v>
      </c>
      <c r="J22" s="282" t="s">
        <v>120</v>
      </c>
      <c r="K22" s="282">
        <f>SUM(I21:I24)</f>
        <v>86</v>
      </c>
      <c r="L22" s="282" t="s">
        <v>197</v>
      </c>
      <c r="M22" s="282"/>
    </row>
    <row r="23" spans="2:13" s="53" customFormat="1" ht="15" customHeight="1">
      <c r="B23" s="282"/>
      <c r="C23" s="282"/>
      <c r="D23" s="282"/>
      <c r="E23" s="282"/>
      <c r="F23" s="282"/>
      <c r="G23" s="60">
        <v>15</v>
      </c>
      <c r="H23" s="60" t="s">
        <v>118</v>
      </c>
      <c r="I23" s="60">
        <v>17</v>
      </c>
      <c r="J23" s="282"/>
      <c r="K23" s="282"/>
      <c r="L23" s="282"/>
      <c r="M23" s="282"/>
    </row>
    <row r="24" spans="2:12" s="53" customFormat="1" ht="13.5">
      <c r="B24" s="59"/>
      <c r="C24" s="59"/>
      <c r="D24" s="57"/>
      <c r="E24" s="59"/>
      <c r="F24" s="59"/>
      <c r="G24" s="59">
        <v>8</v>
      </c>
      <c r="H24" s="59" t="s">
        <v>172</v>
      </c>
      <c r="I24" s="59">
        <v>17</v>
      </c>
      <c r="J24" s="59"/>
      <c r="K24" s="59"/>
      <c r="L24" s="57"/>
    </row>
    <row r="25" spans="2:10" s="53" customFormat="1" ht="13.5">
      <c r="B25" s="56"/>
      <c r="C25" s="56"/>
      <c r="F25" s="62"/>
      <c r="J25" s="62"/>
    </row>
    <row r="26" spans="2:12" s="53" customFormat="1" ht="13.5">
      <c r="B26" s="59"/>
      <c r="C26" s="59"/>
      <c r="D26" s="57"/>
      <c r="E26" s="59"/>
      <c r="F26" s="59"/>
      <c r="G26" s="59">
        <v>10</v>
      </c>
      <c r="H26" s="59" t="s">
        <v>118</v>
      </c>
      <c r="I26" s="59">
        <v>12</v>
      </c>
      <c r="J26" s="59"/>
      <c r="K26" s="59"/>
      <c r="L26" s="57"/>
    </row>
    <row r="27" spans="2:13" s="53" customFormat="1" ht="13.5">
      <c r="B27" s="282" t="s">
        <v>165</v>
      </c>
      <c r="C27" s="282" t="s">
        <v>11</v>
      </c>
      <c r="D27" s="282"/>
      <c r="E27" s="282">
        <f>SUM(G26:G29)</f>
        <v>38</v>
      </c>
      <c r="F27" s="282" t="s">
        <v>119</v>
      </c>
      <c r="G27" s="60">
        <v>6</v>
      </c>
      <c r="H27" s="60" t="s">
        <v>118</v>
      </c>
      <c r="I27" s="60">
        <v>14</v>
      </c>
      <c r="J27" s="282" t="s">
        <v>120</v>
      </c>
      <c r="K27" s="282">
        <f>SUM(I26:I29)</f>
        <v>67</v>
      </c>
      <c r="L27" s="282" t="s">
        <v>198</v>
      </c>
      <c r="M27" s="282"/>
    </row>
    <row r="28" spans="2:13" s="53" customFormat="1" ht="15" customHeight="1">
      <c r="B28" s="282"/>
      <c r="C28" s="282"/>
      <c r="D28" s="282"/>
      <c r="E28" s="282"/>
      <c r="F28" s="282"/>
      <c r="G28" s="60">
        <v>2</v>
      </c>
      <c r="H28" s="60" t="s">
        <v>118</v>
      </c>
      <c r="I28" s="60">
        <v>26</v>
      </c>
      <c r="J28" s="282"/>
      <c r="K28" s="282"/>
      <c r="L28" s="282"/>
      <c r="M28" s="282"/>
    </row>
    <row r="29" spans="2:13" s="53" customFormat="1" ht="15" customHeight="1">
      <c r="B29" s="60"/>
      <c r="C29" s="60"/>
      <c r="D29" s="60"/>
      <c r="E29" s="60"/>
      <c r="F29" s="60"/>
      <c r="G29" s="60">
        <v>20</v>
      </c>
      <c r="H29" s="60" t="s">
        <v>118</v>
      </c>
      <c r="I29" s="60">
        <v>15</v>
      </c>
      <c r="J29" s="60"/>
      <c r="K29" s="60"/>
      <c r="L29" s="60"/>
      <c r="M29" s="60"/>
    </row>
    <row r="30" spans="2:13" s="53" customFormat="1" ht="15" customHeight="1"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  <row r="31" spans="2:13" s="53" customFormat="1" ht="15" customHeight="1"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</row>
    <row r="32" spans="2:10" s="53" customFormat="1" ht="13.5">
      <c r="B32" s="56" t="s">
        <v>187</v>
      </c>
      <c r="C32" s="56"/>
      <c r="F32" s="62"/>
      <c r="J32" s="62"/>
    </row>
    <row r="33" spans="2:12" s="53" customFormat="1" ht="13.5">
      <c r="B33" s="63"/>
      <c r="C33" s="63"/>
      <c r="D33" s="57"/>
      <c r="E33" s="57"/>
      <c r="F33" s="59"/>
      <c r="G33" s="57"/>
      <c r="H33" s="57"/>
      <c r="I33" s="57"/>
      <c r="J33" s="59"/>
      <c r="K33" s="57"/>
      <c r="L33" s="57"/>
    </row>
    <row r="34" spans="2:12" s="53" customFormat="1" ht="13.5">
      <c r="B34" s="57"/>
      <c r="C34" s="57"/>
      <c r="D34" s="58"/>
      <c r="E34" s="59"/>
      <c r="F34" s="59"/>
      <c r="G34" s="59">
        <v>16</v>
      </c>
      <c r="H34" s="59" t="s">
        <v>118</v>
      </c>
      <c r="I34" s="59">
        <v>21</v>
      </c>
      <c r="J34" s="59"/>
      <c r="K34" s="59"/>
      <c r="L34" s="57"/>
    </row>
    <row r="35" spans="2:13" s="53" customFormat="1" ht="13.5">
      <c r="B35" s="282" t="s">
        <v>65</v>
      </c>
      <c r="C35" s="282" t="s">
        <v>184</v>
      </c>
      <c r="D35" s="282"/>
      <c r="E35" s="282">
        <f>SUM(G34:G37)</f>
        <v>76</v>
      </c>
      <c r="F35" s="282" t="s">
        <v>119</v>
      </c>
      <c r="G35" s="60">
        <v>13</v>
      </c>
      <c r="H35" s="60" t="s">
        <v>118</v>
      </c>
      <c r="I35" s="60">
        <v>27</v>
      </c>
      <c r="J35" s="282" t="s">
        <v>120</v>
      </c>
      <c r="K35" s="282">
        <f>SUM(I34:I37)</f>
        <v>84</v>
      </c>
      <c r="L35" s="282" t="s">
        <v>198</v>
      </c>
      <c r="M35" s="282"/>
    </row>
    <row r="36" spans="2:13" s="53" customFormat="1" ht="15" customHeight="1">
      <c r="B36" s="282"/>
      <c r="C36" s="282"/>
      <c r="D36" s="282"/>
      <c r="E36" s="282"/>
      <c r="F36" s="282"/>
      <c r="G36" s="60">
        <v>22</v>
      </c>
      <c r="H36" s="60" t="s">
        <v>118</v>
      </c>
      <c r="I36" s="60">
        <v>15</v>
      </c>
      <c r="J36" s="282"/>
      <c r="K36" s="282"/>
      <c r="L36" s="282"/>
      <c r="M36" s="282"/>
    </row>
    <row r="37" spans="2:12" s="53" customFormat="1" ht="13.5">
      <c r="B37" s="59"/>
      <c r="C37" s="59"/>
      <c r="D37" s="57"/>
      <c r="E37" s="59"/>
      <c r="F37" s="59"/>
      <c r="G37" s="59">
        <v>25</v>
      </c>
      <c r="H37" s="59" t="s">
        <v>118</v>
      </c>
      <c r="I37" s="59">
        <v>21</v>
      </c>
      <c r="J37" s="59"/>
      <c r="K37" s="59"/>
      <c r="L37" s="57"/>
    </row>
    <row r="38" spans="2:12" s="53" customFormat="1" ht="13.5">
      <c r="B38" s="59"/>
      <c r="C38" s="59"/>
      <c r="D38" s="57"/>
      <c r="E38" s="57"/>
      <c r="F38" s="59"/>
      <c r="G38" s="59"/>
      <c r="H38" s="59"/>
      <c r="I38" s="59"/>
      <c r="J38" s="59"/>
      <c r="K38" s="57"/>
      <c r="L38" s="57"/>
    </row>
    <row r="39" spans="2:12" s="53" customFormat="1" ht="13.5">
      <c r="B39" s="59"/>
      <c r="C39" s="59"/>
      <c r="D39" s="57"/>
      <c r="E39" s="59"/>
      <c r="F39" s="59"/>
      <c r="G39" s="59">
        <v>28</v>
      </c>
      <c r="H39" s="59" t="s">
        <v>118</v>
      </c>
      <c r="I39" s="59">
        <v>12</v>
      </c>
      <c r="J39" s="59"/>
      <c r="K39" s="59"/>
      <c r="L39" s="57"/>
    </row>
    <row r="40" spans="2:13" s="53" customFormat="1" ht="13.5">
      <c r="B40" s="282" t="s">
        <v>199</v>
      </c>
      <c r="C40" s="282" t="s">
        <v>5</v>
      </c>
      <c r="D40" s="282"/>
      <c r="E40" s="282">
        <f>SUM(G39:G42)</f>
        <v>84</v>
      </c>
      <c r="F40" s="282" t="s">
        <v>119</v>
      </c>
      <c r="G40" s="60">
        <v>24</v>
      </c>
      <c r="H40" s="60" t="s">
        <v>118</v>
      </c>
      <c r="I40" s="60">
        <v>6</v>
      </c>
      <c r="J40" s="282" t="s">
        <v>120</v>
      </c>
      <c r="K40" s="282">
        <f>SUM(I39:I42)</f>
        <v>54</v>
      </c>
      <c r="L40" s="282" t="s">
        <v>197</v>
      </c>
      <c r="M40" s="282"/>
    </row>
    <row r="41" spans="2:13" s="53" customFormat="1" ht="15" customHeight="1">
      <c r="B41" s="282"/>
      <c r="C41" s="282"/>
      <c r="D41" s="282"/>
      <c r="E41" s="282"/>
      <c r="F41" s="282"/>
      <c r="G41" s="60">
        <v>26</v>
      </c>
      <c r="H41" s="60" t="s">
        <v>118</v>
      </c>
      <c r="I41" s="60">
        <v>15</v>
      </c>
      <c r="J41" s="282"/>
      <c r="K41" s="282"/>
      <c r="L41" s="282"/>
      <c r="M41" s="282"/>
    </row>
    <row r="42" spans="2:12" s="53" customFormat="1" ht="15" customHeight="1">
      <c r="B42" s="60"/>
      <c r="C42" s="60"/>
      <c r="D42" s="64"/>
      <c r="E42" s="60"/>
      <c r="F42" s="60"/>
      <c r="G42" s="60">
        <v>6</v>
      </c>
      <c r="H42" s="60" t="s">
        <v>118</v>
      </c>
      <c r="I42" s="60">
        <v>21</v>
      </c>
      <c r="J42" s="60"/>
      <c r="K42" s="60"/>
      <c r="L42" s="64"/>
    </row>
    <row r="43" spans="2:12" s="53" customFormat="1" ht="13.5">
      <c r="B43" s="59"/>
      <c r="C43" s="59"/>
      <c r="D43" s="57"/>
      <c r="E43" s="59"/>
      <c r="F43" s="59"/>
      <c r="G43" s="59"/>
      <c r="H43" s="59"/>
      <c r="I43" s="59"/>
      <c r="J43" s="59"/>
      <c r="K43" s="59"/>
      <c r="L43" s="57"/>
    </row>
    <row r="44" spans="2:12" s="53" customFormat="1" ht="13.5">
      <c r="B44" s="59"/>
      <c r="C44" s="59"/>
      <c r="D44" s="57"/>
      <c r="E44" s="59"/>
      <c r="F44" s="59"/>
      <c r="G44" s="59">
        <v>18</v>
      </c>
      <c r="H44" s="59" t="s">
        <v>118</v>
      </c>
      <c r="I44" s="59">
        <v>8</v>
      </c>
      <c r="J44" s="59"/>
      <c r="K44" s="59"/>
      <c r="L44" s="57"/>
    </row>
    <row r="45" spans="2:13" s="53" customFormat="1" ht="13.5">
      <c r="B45" s="282" t="s">
        <v>129</v>
      </c>
      <c r="C45" s="282" t="s">
        <v>200</v>
      </c>
      <c r="D45" s="282"/>
      <c r="E45" s="282">
        <f>SUM(G44:G47)</f>
        <v>100</v>
      </c>
      <c r="F45" s="282" t="s">
        <v>119</v>
      </c>
      <c r="G45" s="60">
        <v>25</v>
      </c>
      <c r="H45" s="60" t="s">
        <v>118</v>
      </c>
      <c r="I45" s="60">
        <v>6</v>
      </c>
      <c r="J45" s="282" t="s">
        <v>120</v>
      </c>
      <c r="K45" s="282">
        <f>SUM(I44:I47)</f>
        <v>27</v>
      </c>
      <c r="L45" s="282" t="s">
        <v>192</v>
      </c>
      <c r="M45" s="282"/>
    </row>
    <row r="46" spans="2:13" s="53" customFormat="1" ht="15" customHeight="1">
      <c r="B46" s="282"/>
      <c r="C46" s="282"/>
      <c r="D46" s="282"/>
      <c r="E46" s="282"/>
      <c r="F46" s="282"/>
      <c r="G46" s="60">
        <v>24</v>
      </c>
      <c r="H46" s="60" t="s">
        <v>118</v>
      </c>
      <c r="I46" s="60">
        <v>10</v>
      </c>
      <c r="J46" s="282"/>
      <c r="K46" s="282"/>
      <c r="L46" s="282"/>
      <c r="M46" s="282"/>
    </row>
    <row r="47" spans="2:12" s="53" customFormat="1" ht="13.5">
      <c r="B47" s="59"/>
      <c r="C47" s="59"/>
      <c r="D47" s="57"/>
      <c r="E47" s="59"/>
      <c r="F47" s="59"/>
      <c r="G47" s="59">
        <v>33</v>
      </c>
      <c r="H47" s="59" t="s">
        <v>118</v>
      </c>
      <c r="I47" s="59">
        <v>3</v>
      </c>
      <c r="J47" s="59"/>
      <c r="K47" s="59"/>
      <c r="L47" s="57"/>
    </row>
    <row r="48" spans="2:12" s="53" customFormat="1" ht="13.5">
      <c r="B48" s="59"/>
      <c r="C48" s="59"/>
      <c r="D48" s="57"/>
      <c r="E48" s="57"/>
      <c r="F48" s="59"/>
      <c r="G48" s="57"/>
      <c r="H48" s="57"/>
      <c r="I48" s="57"/>
      <c r="J48" s="59"/>
      <c r="K48" s="57"/>
      <c r="L48" s="57"/>
    </row>
    <row r="49" spans="2:12" s="53" customFormat="1" ht="13.5">
      <c r="B49" s="59"/>
      <c r="C49" s="59"/>
      <c r="D49" s="57"/>
      <c r="E49" s="59"/>
      <c r="F49" s="59"/>
      <c r="G49" s="59">
        <v>12</v>
      </c>
      <c r="H49" s="59" t="s">
        <v>118</v>
      </c>
      <c r="I49" s="59">
        <v>27</v>
      </c>
      <c r="J49" s="59"/>
      <c r="K49" s="59"/>
      <c r="L49" s="57"/>
    </row>
    <row r="50" spans="2:13" s="53" customFormat="1" ht="13.5">
      <c r="B50" s="282" t="s">
        <v>130</v>
      </c>
      <c r="C50" s="282" t="s">
        <v>193</v>
      </c>
      <c r="D50" s="282"/>
      <c r="E50" s="282">
        <f>SUM(G49:G52)</f>
        <v>48</v>
      </c>
      <c r="F50" s="282" t="s">
        <v>119</v>
      </c>
      <c r="G50" s="60">
        <v>14</v>
      </c>
      <c r="H50" s="60" t="s">
        <v>118</v>
      </c>
      <c r="I50" s="60">
        <v>23</v>
      </c>
      <c r="J50" s="282" t="s">
        <v>120</v>
      </c>
      <c r="K50" s="282">
        <f>SUM(I49:I52)</f>
        <v>104</v>
      </c>
      <c r="L50" s="282" t="s">
        <v>201</v>
      </c>
      <c r="M50" s="282"/>
    </row>
    <row r="51" spans="2:13" s="53" customFormat="1" ht="15" customHeight="1">
      <c r="B51" s="282"/>
      <c r="C51" s="282"/>
      <c r="D51" s="282"/>
      <c r="E51" s="282"/>
      <c r="F51" s="282"/>
      <c r="G51" s="60">
        <v>16</v>
      </c>
      <c r="H51" s="60" t="s">
        <v>118</v>
      </c>
      <c r="I51" s="60">
        <v>25</v>
      </c>
      <c r="J51" s="282"/>
      <c r="K51" s="282"/>
      <c r="L51" s="282"/>
      <c r="M51" s="282"/>
    </row>
    <row r="52" spans="2:12" s="53" customFormat="1" ht="13.5">
      <c r="B52" s="59"/>
      <c r="C52" s="59"/>
      <c r="D52" s="57"/>
      <c r="E52" s="59"/>
      <c r="F52" s="59"/>
      <c r="G52" s="59">
        <v>6</v>
      </c>
      <c r="H52" s="59" t="s">
        <v>118</v>
      </c>
      <c r="I52" s="59">
        <v>29</v>
      </c>
      <c r="J52" s="59"/>
      <c r="K52" s="59"/>
      <c r="L52" s="57"/>
    </row>
    <row r="53" spans="2:13" s="53" customFormat="1" ht="15" customHeight="1"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</row>
    <row r="54" spans="2:13" s="53" customFormat="1" ht="15" customHeight="1"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</row>
    <row r="55" spans="2:10" s="53" customFormat="1" ht="13.5">
      <c r="B55" s="56" t="s">
        <v>202</v>
      </c>
      <c r="C55" s="56"/>
      <c r="F55" s="62"/>
      <c r="J55" s="62"/>
    </row>
    <row r="56" spans="2:10" s="53" customFormat="1" ht="13.5">
      <c r="B56" s="56"/>
      <c r="C56" s="56"/>
      <c r="F56" s="62"/>
      <c r="J56" s="62"/>
    </row>
    <row r="57" spans="2:12" s="53" customFormat="1" ht="13.5">
      <c r="B57" s="65" t="s">
        <v>133</v>
      </c>
      <c r="C57" s="60"/>
      <c r="D57" s="66"/>
      <c r="E57" s="60"/>
      <c r="F57" s="60"/>
      <c r="G57" s="60">
        <v>16</v>
      </c>
      <c r="H57" s="60" t="s">
        <v>171</v>
      </c>
      <c r="I57" s="60">
        <v>12</v>
      </c>
      <c r="J57" s="60"/>
      <c r="K57" s="60"/>
      <c r="L57" s="66"/>
    </row>
    <row r="58" spans="2:13" s="53" customFormat="1" ht="13.5">
      <c r="B58" s="282" t="s">
        <v>65</v>
      </c>
      <c r="C58" s="282" t="s">
        <v>14</v>
      </c>
      <c r="D58" s="282"/>
      <c r="E58" s="282">
        <f>SUM(G57:G61)</f>
        <v>58</v>
      </c>
      <c r="F58" s="282" t="s">
        <v>119</v>
      </c>
      <c r="G58" s="60">
        <v>11</v>
      </c>
      <c r="H58" s="60" t="s">
        <v>118</v>
      </c>
      <c r="I58" s="60">
        <v>9</v>
      </c>
      <c r="J58" s="282" t="s">
        <v>125</v>
      </c>
      <c r="K58" s="282">
        <f>SUM(I57:I61)</f>
        <v>44</v>
      </c>
      <c r="L58" s="282" t="s">
        <v>0</v>
      </c>
      <c r="M58" s="282"/>
    </row>
    <row r="59" spans="2:13" s="53" customFormat="1" ht="15" customHeight="1">
      <c r="B59" s="282"/>
      <c r="C59" s="282"/>
      <c r="D59" s="282"/>
      <c r="E59" s="282"/>
      <c r="F59" s="282"/>
      <c r="G59" s="60">
        <v>14</v>
      </c>
      <c r="H59" s="60" t="s">
        <v>121</v>
      </c>
      <c r="I59" s="60">
        <v>15</v>
      </c>
      <c r="J59" s="282"/>
      <c r="K59" s="282"/>
      <c r="L59" s="282"/>
      <c r="M59" s="282"/>
    </row>
    <row r="60" spans="2:13" s="53" customFormat="1" ht="15" customHeight="1">
      <c r="B60" s="60"/>
      <c r="C60" s="60"/>
      <c r="D60" s="60"/>
      <c r="E60" s="60"/>
      <c r="F60" s="60"/>
      <c r="G60" s="60">
        <v>17</v>
      </c>
      <c r="H60" s="60" t="s">
        <v>118</v>
      </c>
      <c r="I60" s="60">
        <v>8</v>
      </c>
      <c r="J60" s="60"/>
      <c r="K60" s="60"/>
      <c r="L60" s="60"/>
      <c r="M60" s="60"/>
    </row>
    <row r="61" spans="2:13" s="53" customFormat="1" ht="13.5">
      <c r="B61" s="60"/>
      <c r="C61" s="60"/>
      <c r="D61" s="67"/>
      <c r="E61" s="60"/>
      <c r="F61" s="60"/>
      <c r="G61" s="60"/>
      <c r="H61" s="60"/>
      <c r="I61" s="60"/>
      <c r="J61" s="60"/>
      <c r="K61" s="60"/>
      <c r="L61" s="66"/>
      <c r="M61" s="67"/>
    </row>
    <row r="62" spans="2:12" s="53" customFormat="1" ht="13.5">
      <c r="B62" s="60"/>
      <c r="C62" s="60"/>
      <c r="D62" s="66"/>
      <c r="E62" s="66"/>
      <c r="F62" s="60"/>
      <c r="G62" s="60"/>
      <c r="H62" s="60"/>
      <c r="I62" s="60"/>
      <c r="J62" s="60"/>
      <c r="K62" s="66"/>
      <c r="L62" s="66"/>
    </row>
    <row r="63" spans="2:12" s="53" customFormat="1" ht="13.5">
      <c r="B63" s="65" t="s">
        <v>133</v>
      </c>
      <c r="C63" s="60"/>
      <c r="D63" s="66"/>
      <c r="E63" s="60"/>
      <c r="F63" s="60"/>
      <c r="G63" s="60">
        <v>15</v>
      </c>
      <c r="H63" s="60" t="s">
        <v>118</v>
      </c>
      <c r="I63" s="60">
        <v>10</v>
      </c>
      <c r="J63" s="60"/>
      <c r="K63" s="60"/>
      <c r="L63" s="66"/>
    </row>
    <row r="64" spans="2:13" s="53" customFormat="1" ht="13.5">
      <c r="B64" s="282" t="s">
        <v>66</v>
      </c>
      <c r="C64" s="282" t="s">
        <v>5</v>
      </c>
      <c r="D64" s="282"/>
      <c r="E64" s="282">
        <f>SUM(G63:G67)</f>
        <v>73</v>
      </c>
      <c r="F64" s="282" t="s">
        <v>119</v>
      </c>
      <c r="G64" s="60">
        <v>23</v>
      </c>
      <c r="H64" s="60" t="s">
        <v>118</v>
      </c>
      <c r="I64" s="60">
        <v>14</v>
      </c>
      <c r="J64" s="282" t="s">
        <v>120</v>
      </c>
      <c r="K64" s="282">
        <f>SUM(I63:I67)</f>
        <v>38</v>
      </c>
      <c r="L64" s="282" t="s">
        <v>201</v>
      </c>
      <c r="M64" s="282"/>
    </row>
    <row r="65" spans="2:13" s="53" customFormat="1" ht="15" customHeight="1">
      <c r="B65" s="282"/>
      <c r="C65" s="282"/>
      <c r="D65" s="282"/>
      <c r="E65" s="282"/>
      <c r="F65" s="282"/>
      <c r="G65" s="60">
        <v>17</v>
      </c>
      <c r="H65" s="60" t="s">
        <v>118</v>
      </c>
      <c r="I65" s="60">
        <v>9</v>
      </c>
      <c r="J65" s="282"/>
      <c r="K65" s="282"/>
      <c r="L65" s="282"/>
      <c r="M65" s="282"/>
    </row>
    <row r="66" spans="2:13" s="53" customFormat="1" ht="15" customHeight="1">
      <c r="B66" s="60"/>
      <c r="C66" s="60"/>
      <c r="D66" s="60"/>
      <c r="E66" s="60"/>
      <c r="F66" s="60"/>
      <c r="G66" s="60">
        <v>18</v>
      </c>
      <c r="H66" s="60" t="s">
        <v>118</v>
      </c>
      <c r="I66" s="60">
        <v>5</v>
      </c>
      <c r="J66" s="60"/>
      <c r="K66" s="60"/>
      <c r="L66" s="60"/>
      <c r="M66" s="60"/>
    </row>
    <row r="67" spans="2:13" s="53" customFormat="1" ht="13.5">
      <c r="B67" s="60"/>
      <c r="C67" s="60"/>
      <c r="D67" s="67"/>
      <c r="E67" s="60"/>
      <c r="F67" s="60"/>
      <c r="G67" s="60"/>
      <c r="H67" s="60"/>
      <c r="I67" s="60"/>
      <c r="J67" s="60"/>
      <c r="K67" s="60"/>
      <c r="L67" s="60"/>
      <c r="M67" s="67"/>
    </row>
    <row r="68" spans="2:12" s="53" customFormat="1" ht="13.5">
      <c r="B68" s="60"/>
      <c r="C68" s="60"/>
      <c r="D68" s="66"/>
      <c r="E68" s="66"/>
      <c r="F68" s="60"/>
      <c r="G68" s="66"/>
      <c r="H68" s="66"/>
      <c r="I68" s="66"/>
      <c r="J68" s="60"/>
      <c r="K68" s="66"/>
      <c r="L68" s="66"/>
    </row>
    <row r="69" spans="2:12" s="53" customFormat="1" ht="13.5">
      <c r="B69" s="65" t="s">
        <v>134</v>
      </c>
      <c r="C69" s="60"/>
      <c r="D69" s="66"/>
      <c r="E69" s="60"/>
      <c r="F69" s="60"/>
      <c r="G69" s="60">
        <v>15</v>
      </c>
      <c r="H69" s="60" t="s">
        <v>118</v>
      </c>
      <c r="I69" s="60">
        <v>23</v>
      </c>
      <c r="J69" s="60"/>
      <c r="K69" s="60"/>
      <c r="L69" s="66"/>
    </row>
    <row r="70" spans="2:13" s="53" customFormat="1" ht="13.5">
      <c r="B70" s="282" t="s">
        <v>67</v>
      </c>
      <c r="C70" s="282" t="s">
        <v>192</v>
      </c>
      <c r="D70" s="282"/>
      <c r="E70" s="282">
        <f>SUM(G69:G73)</f>
        <v>43</v>
      </c>
      <c r="F70" s="282" t="s">
        <v>119</v>
      </c>
      <c r="G70" s="60">
        <v>10</v>
      </c>
      <c r="H70" s="60" t="s">
        <v>118</v>
      </c>
      <c r="I70" s="60">
        <v>26</v>
      </c>
      <c r="J70" s="282" t="s">
        <v>120</v>
      </c>
      <c r="K70" s="282">
        <f>SUM(I69:I73)</f>
        <v>125</v>
      </c>
      <c r="L70" s="282" t="s">
        <v>184</v>
      </c>
      <c r="M70" s="282"/>
    </row>
    <row r="71" spans="2:13" s="53" customFormat="1" ht="15" customHeight="1">
      <c r="B71" s="282"/>
      <c r="C71" s="282"/>
      <c r="D71" s="282"/>
      <c r="E71" s="282"/>
      <c r="F71" s="282"/>
      <c r="G71" s="60">
        <v>7</v>
      </c>
      <c r="H71" s="60" t="s">
        <v>118</v>
      </c>
      <c r="I71" s="60">
        <v>39</v>
      </c>
      <c r="J71" s="282"/>
      <c r="K71" s="282"/>
      <c r="L71" s="282"/>
      <c r="M71" s="282"/>
    </row>
    <row r="72" spans="2:13" s="53" customFormat="1" ht="15" customHeight="1">
      <c r="B72" s="60"/>
      <c r="C72" s="60"/>
      <c r="D72" s="60"/>
      <c r="E72" s="60"/>
      <c r="F72" s="60"/>
      <c r="G72" s="60">
        <v>11</v>
      </c>
      <c r="H72" s="60" t="s">
        <v>118</v>
      </c>
      <c r="I72" s="60">
        <v>37</v>
      </c>
      <c r="J72" s="60"/>
      <c r="K72" s="60"/>
      <c r="L72" s="60"/>
      <c r="M72" s="60"/>
    </row>
    <row r="73" spans="2:13" s="53" customFormat="1" ht="13.5">
      <c r="B73" s="59"/>
      <c r="C73" s="60"/>
      <c r="D73" s="67"/>
      <c r="E73" s="59"/>
      <c r="F73" s="59"/>
      <c r="G73" s="59"/>
      <c r="H73" s="59"/>
      <c r="I73" s="59"/>
      <c r="J73" s="59"/>
      <c r="K73" s="59"/>
      <c r="L73" s="66"/>
      <c r="M73" s="67"/>
    </row>
    <row r="74" spans="2:12" s="53" customFormat="1" ht="13.5">
      <c r="B74" s="59"/>
      <c r="C74" s="59"/>
      <c r="D74" s="57"/>
      <c r="E74" s="59"/>
      <c r="F74" s="59"/>
      <c r="G74" s="59"/>
      <c r="H74" s="59"/>
      <c r="I74" s="59"/>
      <c r="J74" s="59"/>
      <c r="K74" s="59"/>
      <c r="L74" s="57"/>
    </row>
    <row r="75" spans="2:12" s="53" customFormat="1" ht="13.5">
      <c r="B75" s="65" t="s">
        <v>134</v>
      </c>
      <c r="C75" s="59"/>
      <c r="D75" s="57"/>
      <c r="E75" s="59"/>
      <c r="F75" s="59"/>
      <c r="G75" s="59">
        <v>24</v>
      </c>
      <c r="H75" s="59" t="s">
        <v>118</v>
      </c>
      <c r="I75" s="59">
        <v>12</v>
      </c>
      <c r="J75" s="59"/>
      <c r="K75" s="59"/>
      <c r="L75" s="57"/>
    </row>
    <row r="76" spans="2:13" s="53" customFormat="1" ht="13.5">
      <c r="B76" s="282" t="s">
        <v>203</v>
      </c>
      <c r="C76" s="282" t="s">
        <v>197</v>
      </c>
      <c r="D76" s="282"/>
      <c r="E76" s="282">
        <f>SUM(G75:G79)</f>
        <v>75</v>
      </c>
      <c r="F76" s="282" t="s">
        <v>173</v>
      </c>
      <c r="G76" s="60">
        <v>20</v>
      </c>
      <c r="H76" s="60" t="s">
        <v>118</v>
      </c>
      <c r="I76" s="60">
        <v>9</v>
      </c>
      <c r="J76" s="282" t="s">
        <v>120</v>
      </c>
      <c r="K76" s="282">
        <f>SUM(I75:I79)</f>
        <v>53</v>
      </c>
      <c r="L76" s="282" t="s">
        <v>193</v>
      </c>
      <c r="M76" s="282"/>
    </row>
    <row r="77" spans="2:13" s="53" customFormat="1" ht="15" customHeight="1">
      <c r="B77" s="282"/>
      <c r="C77" s="282"/>
      <c r="D77" s="282"/>
      <c r="E77" s="282"/>
      <c r="F77" s="282"/>
      <c r="G77" s="60">
        <v>17</v>
      </c>
      <c r="H77" s="60" t="s">
        <v>118</v>
      </c>
      <c r="I77" s="60">
        <v>18</v>
      </c>
      <c r="J77" s="282"/>
      <c r="K77" s="282"/>
      <c r="L77" s="282"/>
      <c r="M77" s="282"/>
    </row>
    <row r="78" spans="2:13" s="53" customFormat="1" ht="15" customHeight="1">
      <c r="B78" s="60"/>
      <c r="C78" s="60"/>
      <c r="D78" s="60"/>
      <c r="E78" s="60"/>
      <c r="F78" s="60"/>
      <c r="G78" s="60">
        <v>14</v>
      </c>
      <c r="H78" s="60" t="s">
        <v>118</v>
      </c>
      <c r="I78" s="60">
        <v>14</v>
      </c>
      <c r="J78" s="60"/>
      <c r="K78" s="60"/>
      <c r="L78" s="60"/>
      <c r="M78" s="60"/>
    </row>
    <row r="79" spans="2:13" s="53" customFormat="1" ht="13.5">
      <c r="B79" s="60"/>
      <c r="C79" s="60"/>
      <c r="D79" s="67"/>
      <c r="E79" s="60"/>
      <c r="F79" s="60"/>
      <c r="G79" s="60"/>
      <c r="H79" s="60"/>
      <c r="I79" s="60"/>
      <c r="J79" s="60"/>
      <c r="K79" s="60"/>
      <c r="L79" s="66"/>
      <c r="M79" s="67"/>
    </row>
    <row r="80" spans="2:12" s="53" customFormat="1" ht="13.5">
      <c r="B80" s="60"/>
      <c r="C80" s="60"/>
      <c r="D80" s="66"/>
      <c r="E80" s="66"/>
      <c r="F80" s="60"/>
      <c r="G80" s="60"/>
      <c r="H80" s="60"/>
      <c r="I80" s="60"/>
      <c r="J80" s="60"/>
      <c r="K80" s="66"/>
      <c r="L80" s="66"/>
    </row>
    <row r="81" spans="2:12" s="53" customFormat="1" ht="13.5">
      <c r="B81" s="65" t="s">
        <v>133</v>
      </c>
      <c r="C81" s="60"/>
      <c r="D81" s="66"/>
      <c r="E81" s="60"/>
      <c r="F81" s="60"/>
      <c r="G81" s="60">
        <v>14</v>
      </c>
      <c r="H81" s="60" t="s">
        <v>118</v>
      </c>
      <c r="I81" s="60">
        <v>15</v>
      </c>
      <c r="J81" s="60"/>
      <c r="K81" s="60"/>
      <c r="L81" s="66"/>
    </row>
    <row r="82" spans="2:13" s="53" customFormat="1" ht="13.5">
      <c r="B82" s="282" t="s">
        <v>204</v>
      </c>
      <c r="C82" s="282" t="s">
        <v>200</v>
      </c>
      <c r="D82" s="282"/>
      <c r="E82" s="282">
        <f>SUM(G81:G85)</f>
        <v>66</v>
      </c>
      <c r="F82" s="282" t="s">
        <v>119</v>
      </c>
      <c r="G82" s="60">
        <v>13</v>
      </c>
      <c r="H82" s="60" t="s">
        <v>171</v>
      </c>
      <c r="I82" s="60">
        <v>17</v>
      </c>
      <c r="J82" s="282" t="s">
        <v>120</v>
      </c>
      <c r="K82" s="282">
        <f>SUM(I81:I85)</f>
        <v>53</v>
      </c>
      <c r="L82" s="282" t="s">
        <v>201</v>
      </c>
      <c r="M82" s="282"/>
    </row>
    <row r="83" spans="2:13" s="53" customFormat="1" ht="15" customHeight="1">
      <c r="B83" s="282"/>
      <c r="C83" s="282"/>
      <c r="D83" s="282"/>
      <c r="E83" s="282"/>
      <c r="F83" s="282"/>
      <c r="G83" s="60">
        <v>22</v>
      </c>
      <c r="H83" s="60" t="s">
        <v>118</v>
      </c>
      <c r="I83" s="60">
        <v>11</v>
      </c>
      <c r="J83" s="282"/>
      <c r="K83" s="282"/>
      <c r="L83" s="282"/>
      <c r="M83" s="282"/>
    </row>
    <row r="84" spans="2:13" s="53" customFormat="1" ht="15" customHeight="1">
      <c r="B84" s="60"/>
      <c r="C84" s="60"/>
      <c r="D84" s="60"/>
      <c r="E84" s="60"/>
      <c r="F84" s="60"/>
      <c r="G84" s="60">
        <v>17</v>
      </c>
      <c r="H84" s="60" t="s">
        <v>118</v>
      </c>
      <c r="I84" s="60">
        <v>10</v>
      </c>
      <c r="J84" s="60"/>
      <c r="K84" s="60"/>
      <c r="L84" s="60"/>
      <c r="M84" s="60"/>
    </row>
    <row r="85" spans="2:13" s="53" customFormat="1" ht="13.5">
      <c r="B85" s="60"/>
      <c r="C85" s="60"/>
      <c r="D85" s="67"/>
      <c r="E85" s="60"/>
      <c r="F85" s="60"/>
      <c r="G85" s="60"/>
      <c r="H85" s="60"/>
      <c r="I85" s="60"/>
      <c r="J85" s="60"/>
      <c r="K85" s="60"/>
      <c r="L85" s="66"/>
      <c r="M85" s="67"/>
    </row>
    <row r="86" spans="2:12" s="53" customFormat="1" ht="13.5">
      <c r="B86" s="60"/>
      <c r="C86" s="60"/>
      <c r="D86" s="66"/>
      <c r="E86" s="66"/>
      <c r="F86" s="60"/>
      <c r="G86" s="66"/>
      <c r="H86" s="66"/>
      <c r="I86" s="66"/>
      <c r="J86" s="60"/>
      <c r="K86" s="66"/>
      <c r="L86" s="66"/>
    </row>
    <row r="87" spans="2:12" s="53" customFormat="1" ht="13.5">
      <c r="B87" s="65" t="s">
        <v>133</v>
      </c>
      <c r="C87" s="60"/>
      <c r="D87" s="66"/>
      <c r="E87" s="60"/>
      <c r="F87" s="60"/>
      <c r="G87" s="60">
        <v>7</v>
      </c>
      <c r="H87" s="60" t="s">
        <v>118</v>
      </c>
      <c r="I87" s="60">
        <v>20</v>
      </c>
      <c r="J87" s="60"/>
      <c r="K87" s="60"/>
      <c r="L87" s="66"/>
    </row>
    <row r="88" spans="2:13" s="53" customFormat="1" ht="13.5">
      <c r="B88" s="282" t="s">
        <v>130</v>
      </c>
      <c r="C88" s="282" t="s">
        <v>198</v>
      </c>
      <c r="D88" s="282"/>
      <c r="E88" s="282">
        <f>SUM(G87:G91)</f>
        <v>44</v>
      </c>
      <c r="F88" s="282" t="s">
        <v>119</v>
      </c>
      <c r="G88" s="60">
        <v>12</v>
      </c>
      <c r="H88" s="60" t="s">
        <v>118</v>
      </c>
      <c r="I88" s="60">
        <v>19</v>
      </c>
      <c r="J88" s="282" t="s">
        <v>120</v>
      </c>
      <c r="K88" s="282">
        <f>SUM(I87:I91)</f>
        <v>74</v>
      </c>
      <c r="L88" s="282" t="s">
        <v>230</v>
      </c>
      <c r="M88" s="282"/>
    </row>
    <row r="89" spans="2:13" s="53" customFormat="1" ht="15" customHeight="1">
      <c r="B89" s="282"/>
      <c r="C89" s="282"/>
      <c r="D89" s="282"/>
      <c r="E89" s="282"/>
      <c r="F89" s="282"/>
      <c r="G89" s="60">
        <v>10</v>
      </c>
      <c r="H89" s="60" t="s">
        <v>118</v>
      </c>
      <c r="I89" s="60">
        <v>16</v>
      </c>
      <c r="J89" s="282"/>
      <c r="K89" s="282"/>
      <c r="L89" s="282"/>
      <c r="M89" s="282"/>
    </row>
    <row r="90" spans="2:13" s="53" customFormat="1" ht="15" customHeight="1">
      <c r="B90" s="60"/>
      <c r="C90" s="60"/>
      <c r="D90" s="60"/>
      <c r="E90" s="60"/>
      <c r="F90" s="60"/>
      <c r="G90" s="60">
        <v>15</v>
      </c>
      <c r="H90" s="60" t="s">
        <v>118</v>
      </c>
      <c r="I90" s="60">
        <v>19</v>
      </c>
      <c r="J90" s="60"/>
      <c r="K90" s="60"/>
      <c r="L90" s="60"/>
      <c r="M90" s="60"/>
    </row>
    <row r="91" spans="2:13" s="53" customFormat="1" ht="13.5">
      <c r="B91" s="60"/>
      <c r="C91" s="60"/>
      <c r="D91" s="67"/>
      <c r="E91" s="59"/>
      <c r="F91" s="59"/>
      <c r="G91" s="59"/>
      <c r="H91" s="59"/>
      <c r="I91" s="59"/>
      <c r="J91" s="59"/>
      <c r="K91" s="59"/>
      <c r="L91" s="66"/>
      <c r="M91" s="67"/>
    </row>
    <row r="92" spans="2:12" s="53" customFormat="1" ht="13.5">
      <c r="B92" s="60"/>
      <c r="C92" s="60"/>
      <c r="D92" s="57"/>
      <c r="E92" s="59"/>
      <c r="F92" s="59"/>
      <c r="G92" s="59"/>
      <c r="H92" s="59"/>
      <c r="I92" s="59"/>
      <c r="J92" s="59"/>
      <c r="K92" s="59"/>
      <c r="L92" s="57"/>
    </row>
    <row r="93" spans="2:12" s="53" customFormat="1" ht="13.5">
      <c r="B93" s="65" t="s">
        <v>134</v>
      </c>
      <c r="C93" s="60"/>
      <c r="D93" s="57"/>
      <c r="E93" s="59"/>
      <c r="F93" s="59"/>
      <c r="G93" s="59">
        <v>26</v>
      </c>
      <c r="H93" s="59" t="s">
        <v>118</v>
      </c>
      <c r="I93" s="59">
        <v>8</v>
      </c>
      <c r="J93" s="59"/>
      <c r="K93" s="59"/>
      <c r="L93" s="57"/>
    </row>
    <row r="94" spans="2:13" s="53" customFormat="1" ht="13.5">
      <c r="B94" s="282" t="s">
        <v>135</v>
      </c>
      <c r="C94" s="282" t="s">
        <v>184</v>
      </c>
      <c r="D94" s="282"/>
      <c r="E94" s="282">
        <f>SUM(G93:G97)</f>
        <v>112</v>
      </c>
      <c r="F94" s="282" t="s">
        <v>119</v>
      </c>
      <c r="G94" s="60">
        <v>33</v>
      </c>
      <c r="H94" s="60" t="s">
        <v>118</v>
      </c>
      <c r="I94" s="60">
        <v>15</v>
      </c>
      <c r="J94" s="282" t="s">
        <v>125</v>
      </c>
      <c r="K94" s="282">
        <f>SUM(I93:I97)</f>
        <v>50</v>
      </c>
      <c r="L94" s="282" t="s">
        <v>193</v>
      </c>
      <c r="M94" s="282"/>
    </row>
    <row r="95" spans="2:13" s="53" customFormat="1" ht="15" customHeight="1">
      <c r="B95" s="282"/>
      <c r="C95" s="282"/>
      <c r="D95" s="282"/>
      <c r="E95" s="282"/>
      <c r="F95" s="282"/>
      <c r="G95" s="60">
        <v>28</v>
      </c>
      <c r="H95" s="60" t="s">
        <v>118</v>
      </c>
      <c r="I95" s="60">
        <v>13</v>
      </c>
      <c r="J95" s="282"/>
      <c r="K95" s="282"/>
      <c r="L95" s="282"/>
      <c r="M95" s="282"/>
    </row>
    <row r="96" spans="2:13" s="53" customFormat="1" ht="15" customHeight="1">
      <c r="B96" s="60"/>
      <c r="C96" s="60"/>
      <c r="D96" s="60"/>
      <c r="E96" s="60"/>
      <c r="F96" s="60"/>
      <c r="G96" s="60">
        <v>25</v>
      </c>
      <c r="H96" s="60" t="s">
        <v>118</v>
      </c>
      <c r="I96" s="60">
        <v>14</v>
      </c>
      <c r="J96" s="60"/>
      <c r="K96" s="60"/>
      <c r="L96" s="60"/>
      <c r="M96" s="60"/>
    </row>
    <row r="97" spans="2:13" s="53" customFormat="1" ht="13.5">
      <c r="B97" s="59"/>
      <c r="C97" s="60"/>
      <c r="D97" s="67"/>
      <c r="E97" s="60"/>
      <c r="F97" s="60"/>
      <c r="G97" s="60"/>
      <c r="H97" s="60"/>
      <c r="I97" s="60"/>
      <c r="J97" s="60"/>
      <c r="K97" s="60"/>
      <c r="L97" s="66"/>
      <c r="M97" s="67"/>
    </row>
    <row r="98" spans="2:12" s="53" customFormat="1" ht="13.5">
      <c r="B98" s="59"/>
      <c r="C98" s="59"/>
      <c r="D98" s="66"/>
      <c r="E98" s="66"/>
      <c r="F98" s="68"/>
      <c r="G98" s="68"/>
      <c r="H98" s="68"/>
      <c r="I98" s="68"/>
      <c r="J98" s="68"/>
      <c r="K98" s="66"/>
      <c r="L98" s="66"/>
    </row>
    <row r="99" spans="2:12" s="53" customFormat="1" ht="13.5">
      <c r="B99" s="65" t="s">
        <v>134</v>
      </c>
      <c r="C99" s="59"/>
      <c r="D99" s="66"/>
      <c r="E99" s="60"/>
      <c r="F99" s="60"/>
      <c r="G99" s="60">
        <v>6</v>
      </c>
      <c r="H99" s="60" t="s">
        <v>118</v>
      </c>
      <c r="I99" s="60">
        <v>15</v>
      </c>
      <c r="J99" s="60"/>
      <c r="K99" s="60"/>
      <c r="L99" s="66"/>
    </row>
    <row r="100" spans="2:13" s="53" customFormat="1" ht="13.5">
      <c r="B100" s="282" t="s">
        <v>136</v>
      </c>
      <c r="C100" s="282" t="s">
        <v>10</v>
      </c>
      <c r="D100" s="282"/>
      <c r="E100" s="282">
        <f>SUM(G99:G102)</f>
        <v>46</v>
      </c>
      <c r="F100" s="282" t="s">
        <v>119</v>
      </c>
      <c r="G100" s="60">
        <v>11</v>
      </c>
      <c r="H100" s="60" t="s">
        <v>118</v>
      </c>
      <c r="I100" s="60">
        <v>18</v>
      </c>
      <c r="J100" s="282" t="s">
        <v>120</v>
      </c>
      <c r="K100" s="282">
        <f>SUM(I99:I102)</f>
        <v>48</v>
      </c>
      <c r="L100" s="282" t="s">
        <v>8</v>
      </c>
      <c r="M100" s="282"/>
    </row>
    <row r="101" spans="2:13" s="53" customFormat="1" ht="15" customHeight="1">
      <c r="B101" s="282"/>
      <c r="C101" s="282"/>
      <c r="D101" s="282"/>
      <c r="E101" s="282"/>
      <c r="F101" s="282"/>
      <c r="G101" s="60">
        <v>17</v>
      </c>
      <c r="H101" s="60" t="s">
        <v>118</v>
      </c>
      <c r="I101" s="60">
        <v>5</v>
      </c>
      <c r="J101" s="282"/>
      <c r="K101" s="282"/>
      <c r="L101" s="282"/>
      <c r="M101" s="282"/>
    </row>
    <row r="102" spans="2:13" s="53" customFormat="1" ht="15" customHeight="1">
      <c r="B102" s="60"/>
      <c r="C102" s="60"/>
      <c r="D102" s="60"/>
      <c r="E102" s="60"/>
      <c r="F102" s="60"/>
      <c r="G102" s="60">
        <v>12</v>
      </c>
      <c r="H102" s="60" t="s">
        <v>118</v>
      </c>
      <c r="I102" s="60">
        <v>10</v>
      </c>
      <c r="J102" s="60"/>
      <c r="K102" s="60"/>
      <c r="L102" s="60"/>
      <c r="M102" s="60"/>
    </row>
    <row r="103" spans="2:12" s="53" customFormat="1" ht="13.5">
      <c r="B103" s="60"/>
      <c r="C103" s="60"/>
      <c r="D103" s="66"/>
      <c r="E103" s="60"/>
      <c r="F103" s="60"/>
      <c r="G103" s="60"/>
      <c r="H103" s="60"/>
      <c r="I103" s="60"/>
      <c r="J103" s="60"/>
      <c r="K103" s="60"/>
      <c r="L103" s="66"/>
    </row>
    <row r="104" spans="2:12" s="53" customFormat="1" ht="13.5">
      <c r="B104" s="59"/>
      <c r="C104" s="59"/>
      <c r="D104" s="57"/>
      <c r="E104" s="59"/>
      <c r="F104" s="59"/>
      <c r="G104" s="59"/>
      <c r="H104" s="59"/>
      <c r="I104" s="59"/>
      <c r="J104" s="59"/>
      <c r="K104" s="59"/>
      <c r="L104" s="57"/>
    </row>
    <row r="105" spans="2:11" s="53" customFormat="1" ht="13.5">
      <c r="B105" s="56" t="s">
        <v>205</v>
      </c>
      <c r="C105" s="56"/>
      <c r="E105" s="62"/>
      <c r="F105" s="62"/>
      <c r="G105" s="62"/>
      <c r="H105" s="62"/>
      <c r="I105" s="62"/>
      <c r="J105" s="62"/>
      <c r="K105" s="62"/>
    </row>
    <row r="106" spans="2:11" s="53" customFormat="1" ht="13.5">
      <c r="B106" s="56"/>
      <c r="C106" s="56"/>
      <c r="E106" s="62"/>
      <c r="F106" s="62"/>
      <c r="G106" s="62"/>
      <c r="H106" s="62"/>
      <c r="I106" s="62"/>
      <c r="J106" s="62"/>
      <c r="K106" s="62"/>
    </row>
    <row r="107" spans="2:12" s="53" customFormat="1" ht="13.5">
      <c r="B107" s="65" t="s">
        <v>134</v>
      </c>
      <c r="C107" s="65"/>
      <c r="D107" s="57"/>
      <c r="E107" s="59"/>
      <c r="F107" s="59"/>
      <c r="G107" s="59">
        <v>20</v>
      </c>
      <c r="H107" s="59" t="s">
        <v>118</v>
      </c>
      <c r="I107" s="59">
        <v>15</v>
      </c>
      <c r="J107" s="59"/>
      <c r="K107" s="59"/>
      <c r="L107" s="57"/>
    </row>
    <row r="108" spans="2:13" s="53" customFormat="1" ht="13.5">
      <c r="B108" s="282" t="s">
        <v>174</v>
      </c>
      <c r="C108" s="281" t="s">
        <v>184</v>
      </c>
      <c r="D108" s="282"/>
      <c r="E108" s="282">
        <f>SUM(G107:G110)</f>
        <v>94</v>
      </c>
      <c r="F108" s="282" t="s">
        <v>119</v>
      </c>
      <c r="G108" s="60">
        <v>25</v>
      </c>
      <c r="H108" s="60" t="s">
        <v>118</v>
      </c>
      <c r="I108" s="60">
        <v>18</v>
      </c>
      <c r="J108" s="282" t="s">
        <v>120</v>
      </c>
      <c r="K108" s="282">
        <f>SUM(I107:I110)</f>
        <v>66</v>
      </c>
      <c r="L108" s="281" t="s">
        <v>197</v>
      </c>
      <c r="M108" s="282"/>
    </row>
    <row r="109" spans="2:13" s="53" customFormat="1" ht="15" customHeight="1">
      <c r="B109" s="282"/>
      <c r="C109" s="282"/>
      <c r="D109" s="282"/>
      <c r="E109" s="282"/>
      <c r="F109" s="282"/>
      <c r="G109" s="60">
        <v>30</v>
      </c>
      <c r="H109" s="60" t="s">
        <v>118</v>
      </c>
      <c r="I109" s="60">
        <v>15</v>
      </c>
      <c r="J109" s="282"/>
      <c r="K109" s="282"/>
      <c r="L109" s="282"/>
      <c r="M109" s="282"/>
    </row>
    <row r="110" spans="2:13" s="53" customFormat="1" ht="13.5">
      <c r="B110" s="60"/>
      <c r="C110" s="60"/>
      <c r="D110" s="57"/>
      <c r="E110" s="59"/>
      <c r="F110" s="59"/>
      <c r="G110" s="59">
        <v>19</v>
      </c>
      <c r="H110" s="59" t="s">
        <v>118</v>
      </c>
      <c r="I110" s="59">
        <v>18</v>
      </c>
      <c r="J110" s="59"/>
      <c r="K110" s="59"/>
      <c r="L110" s="58"/>
      <c r="M110" s="57"/>
    </row>
    <row r="111" spans="4:10" s="53" customFormat="1" ht="15" customHeight="1">
      <c r="D111" s="56"/>
      <c r="F111" s="62"/>
      <c r="J111" s="62"/>
    </row>
    <row r="112" spans="2:12" s="53" customFormat="1" ht="13.5">
      <c r="B112" s="65" t="s">
        <v>134</v>
      </c>
      <c r="C112" s="65"/>
      <c r="D112" s="57"/>
      <c r="E112" s="59"/>
      <c r="F112" s="59"/>
      <c r="G112" s="59">
        <v>4</v>
      </c>
      <c r="H112" s="59" t="s">
        <v>118</v>
      </c>
      <c r="I112" s="59">
        <v>19</v>
      </c>
      <c r="J112" s="59"/>
      <c r="K112" s="59"/>
      <c r="L112" s="57"/>
    </row>
    <row r="113" spans="2:13" s="53" customFormat="1" ht="13.5">
      <c r="B113" s="282" t="s">
        <v>64</v>
      </c>
      <c r="C113" s="281" t="s">
        <v>192</v>
      </c>
      <c r="D113" s="282"/>
      <c r="E113" s="282">
        <f>SUM(G112:G115)</f>
        <v>34</v>
      </c>
      <c r="F113" s="282" t="s">
        <v>119</v>
      </c>
      <c r="G113" s="60">
        <v>15</v>
      </c>
      <c r="H113" s="60" t="s">
        <v>118</v>
      </c>
      <c r="I113" s="60">
        <v>14</v>
      </c>
      <c r="J113" s="282" t="s">
        <v>120</v>
      </c>
      <c r="K113" s="282">
        <f>SUM(I112:I115)</f>
        <v>82</v>
      </c>
      <c r="L113" s="281" t="s">
        <v>193</v>
      </c>
      <c r="M113" s="282"/>
    </row>
    <row r="114" spans="2:13" s="53" customFormat="1" ht="15" customHeight="1">
      <c r="B114" s="282"/>
      <c r="C114" s="282"/>
      <c r="D114" s="282"/>
      <c r="E114" s="282"/>
      <c r="F114" s="282"/>
      <c r="G114" s="60">
        <v>9</v>
      </c>
      <c r="H114" s="60" t="s">
        <v>118</v>
      </c>
      <c r="I114" s="60">
        <v>21</v>
      </c>
      <c r="J114" s="282"/>
      <c r="K114" s="282"/>
      <c r="L114" s="282"/>
      <c r="M114" s="282"/>
    </row>
    <row r="115" spans="2:13" s="53" customFormat="1" ht="13.5">
      <c r="B115" s="59"/>
      <c r="C115" s="59"/>
      <c r="D115" s="57"/>
      <c r="E115" s="59"/>
      <c r="F115" s="59"/>
      <c r="G115" s="59">
        <v>6</v>
      </c>
      <c r="H115" s="59" t="s">
        <v>118</v>
      </c>
      <c r="I115" s="59">
        <v>28</v>
      </c>
      <c r="J115" s="59"/>
      <c r="K115" s="59"/>
      <c r="L115" s="58"/>
      <c r="M115" s="57"/>
    </row>
    <row r="116" spans="2:12" s="53" customFormat="1" ht="15" customHeight="1">
      <c r="B116" s="57"/>
      <c r="C116" s="57"/>
      <c r="D116" s="58"/>
      <c r="E116" s="57"/>
      <c r="F116" s="59"/>
      <c r="G116" s="59"/>
      <c r="H116" s="59"/>
      <c r="I116" s="59"/>
      <c r="J116" s="59"/>
      <c r="K116" s="57"/>
      <c r="L116" s="58"/>
    </row>
    <row r="117" spans="2:12" s="53" customFormat="1" ht="13.5">
      <c r="B117" s="65" t="s">
        <v>133</v>
      </c>
      <c r="C117" s="65"/>
      <c r="D117" s="58"/>
      <c r="E117" s="59"/>
      <c r="F117" s="59"/>
      <c r="G117" s="59">
        <v>16</v>
      </c>
      <c r="H117" s="59" t="s">
        <v>290</v>
      </c>
      <c r="I117" s="59">
        <v>25</v>
      </c>
      <c r="J117" s="59"/>
      <c r="K117" s="59"/>
      <c r="L117" s="58"/>
    </row>
    <row r="118" spans="2:13" s="53" customFormat="1" ht="13.5">
      <c r="B118" s="282" t="s">
        <v>126</v>
      </c>
      <c r="C118" s="281" t="s">
        <v>200</v>
      </c>
      <c r="D118" s="282"/>
      <c r="E118" s="282">
        <f>SUM(G117:G120)</f>
        <v>54</v>
      </c>
      <c r="F118" s="282" t="s">
        <v>119</v>
      </c>
      <c r="G118" s="60">
        <v>10</v>
      </c>
      <c r="H118" s="60" t="s">
        <v>290</v>
      </c>
      <c r="I118" s="60">
        <v>7</v>
      </c>
      <c r="J118" s="282" t="s">
        <v>127</v>
      </c>
      <c r="K118" s="282">
        <f>SUM(I117:I120)</f>
        <v>53</v>
      </c>
      <c r="L118" s="281" t="s">
        <v>5</v>
      </c>
      <c r="M118" s="282"/>
    </row>
    <row r="119" spans="2:13" s="53" customFormat="1" ht="15" customHeight="1">
      <c r="B119" s="282"/>
      <c r="C119" s="282"/>
      <c r="D119" s="282"/>
      <c r="E119" s="282"/>
      <c r="F119" s="282"/>
      <c r="G119" s="60">
        <v>14</v>
      </c>
      <c r="H119" s="60" t="s">
        <v>290</v>
      </c>
      <c r="I119" s="60">
        <v>16</v>
      </c>
      <c r="J119" s="282"/>
      <c r="K119" s="282"/>
      <c r="L119" s="282"/>
      <c r="M119" s="282"/>
    </row>
    <row r="120" spans="2:13" s="53" customFormat="1" ht="13.5">
      <c r="B120" s="59"/>
      <c r="C120" s="59"/>
      <c r="D120" s="57"/>
      <c r="E120" s="57"/>
      <c r="F120" s="59"/>
      <c r="G120" s="59">
        <v>14</v>
      </c>
      <c r="H120" s="59" t="s">
        <v>290</v>
      </c>
      <c r="I120" s="59">
        <v>5</v>
      </c>
      <c r="J120" s="59"/>
      <c r="K120" s="59"/>
      <c r="L120" s="57"/>
      <c r="M120" s="57"/>
    </row>
    <row r="121" spans="6:10" s="53" customFormat="1" ht="15" customHeight="1">
      <c r="F121" s="62"/>
      <c r="J121" s="62"/>
    </row>
    <row r="122" spans="2:12" s="53" customFormat="1" ht="13.5">
      <c r="B122" s="65" t="s">
        <v>133</v>
      </c>
      <c r="C122" s="65"/>
      <c r="D122" s="58"/>
      <c r="E122" s="59"/>
      <c r="F122" s="59"/>
      <c r="G122" s="59">
        <v>17</v>
      </c>
      <c r="H122" s="59" t="s">
        <v>290</v>
      </c>
      <c r="I122" s="59">
        <v>23</v>
      </c>
      <c r="J122" s="59"/>
      <c r="K122" s="59"/>
      <c r="L122" s="58"/>
    </row>
    <row r="123" spans="2:13" s="53" customFormat="1" ht="13.5">
      <c r="B123" s="282" t="s">
        <v>128</v>
      </c>
      <c r="C123" s="281" t="s">
        <v>198</v>
      </c>
      <c r="D123" s="282"/>
      <c r="E123" s="282">
        <f>SUM(G122:G125)</f>
        <v>69</v>
      </c>
      <c r="F123" s="282" t="s">
        <v>122</v>
      </c>
      <c r="G123" s="60">
        <v>14</v>
      </c>
      <c r="H123" s="60" t="s">
        <v>290</v>
      </c>
      <c r="I123" s="60">
        <v>18</v>
      </c>
      <c r="J123" s="282" t="s">
        <v>120</v>
      </c>
      <c r="K123" s="282">
        <f>SUM(I122:I125)</f>
        <v>74</v>
      </c>
      <c r="L123" s="281" t="s">
        <v>201</v>
      </c>
      <c r="M123" s="282"/>
    </row>
    <row r="124" spans="2:13" s="53" customFormat="1" ht="15" customHeight="1">
      <c r="B124" s="282"/>
      <c r="C124" s="282"/>
      <c r="D124" s="282"/>
      <c r="E124" s="282"/>
      <c r="F124" s="282"/>
      <c r="G124" s="60">
        <v>10</v>
      </c>
      <c r="H124" s="60" t="s">
        <v>290</v>
      </c>
      <c r="I124" s="60">
        <v>19</v>
      </c>
      <c r="J124" s="282"/>
      <c r="K124" s="282"/>
      <c r="L124" s="282"/>
      <c r="M124" s="282"/>
    </row>
    <row r="125" spans="2:13" s="53" customFormat="1" ht="13.5">
      <c r="B125" s="60"/>
      <c r="C125" s="60"/>
      <c r="D125" s="57"/>
      <c r="E125" s="60"/>
      <c r="F125" s="60"/>
      <c r="G125" s="60">
        <v>28</v>
      </c>
      <c r="H125" s="60" t="s">
        <v>290</v>
      </c>
      <c r="I125" s="60">
        <v>14</v>
      </c>
      <c r="J125" s="60"/>
      <c r="K125" s="60"/>
      <c r="L125" s="58"/>
      <c r="M125" s="57"/>
    </row>
    <row r="126" spans="2:12" s="53" customFormat="1" ht="15" customHeight="1">
      <c r="B126" s="60"/>
      <c r="C126" s="60"/>
      <c r="D126" s="66"/>
      <c r="E126" s="60"/>
      <c r="F126" s="60"/>
      <c r="G126" s="60"/>
      <c r="H126" s="60"/>
      <c r="I126" s="60"/>
      <c r="J126" s="60"/>
      <c r="K126" s="60"/>
      <c r="L126" s="58"/>
    </row>
    <row r="127" spans="6:10" s="53" customFormat="1" ht="14.25" thickBot="1">
      <c r="F127" s="62"/>
      <c r="I127" s="69"/>
      <c r="J127" s="62"/>
    </row>
    <row r="128" spans="2:12" s="53" customFormat="1" ht="19.5" customHeight="1">
      <c r="B128" s="70" t="s">
        <v>167</v>
      </c>
      <c r="C128" s="70"/>
      <c r="D128" s="70" t="s">
        <v>138</v>
      </c>
      <c r="E128" s="296" t="s">
        <v>200</v>
      </c>
      <c r="F128" s="297"/>
      <c r="G128" s="297"/>
      <c r="H128" s="298"/>
      <c r="I128" s="71"/>
      <c r="J128" s="72" t="s">
        <v>139</v>
      </c>
      <c r="K128" s="72"/>
      <c r="L128" s="57"/>
    </row>
    <row r="129" spans="4:12" s="53" customFormat="1" ht="19.5" customHeight="1">
      <c r="D129" s="70" t="s">
        <v>140</v>
      </c>
      <c r="E129" s="290" t="s">
        <v>230</v>
      </c>
      <c r="F129" s="291"/>
      <c r="G129" s="291"/>
      <c r="H129" s="292"/>
      <c r="I129" s="71"/>
      <c r="J129" s="72" t="s">
        <v>139</v>
      </c>
      <c r="K129" s="72"/>
      <c r="L129" s="57"/>
    </row>
    <row r="130" spans="4:12" s="53" customFormat="1" ht="19.5" customHeight="1">
      <c r="D130" s="70" t="s">
        <v>141</v>
      </c>
      <c r="E130" s="290" t="s">
        <v>201</v>
      </c>
      <c r="F130" s="291"/>
      <c r="G130" s="291"/>
      <c r="H130" s="292"/>
      <c r="I130" s="71"/>
      <c r="J130" s="72" t="s">
        <v>139</v>
      </c>
      <c r="K130" s="72"/>
      <c r="L130" s="57"/>
    </row>
    <row r="131" spans="4:12" s="53" customFormat="1" ht="19.5" customHeight="1" thickBot="1">
      <c r="D131" s="70" t="s">
        <v>142</v>
      </c>
      <c r="E131" s="299" t="s">
        <v>198</v>
      </c>
      <c r="F131" s="300"/>
      <c r="G131" s="300"/>
      <c r="H131" s="301"/>
      <c r="I131" s="71"/>
      <c r="J131" s="72" t="s">
        <v>139</v>
      </c>
      <c r="K131" s="72"/>
      <c r="L131" s="57"/>
    </row>
    <row r="132" spans="4:12" s="53" customFormat="1" ht="19.5" customHeight="1">
      <c r="D132" s="73" t="s">
        <v>143</v>
      </c>
      <c r="E132" s="287" t="s">
        <v>184</v>
      </c>
      <c r="F132" s="288"/>
      <c r="G132" s="288"/>
      <c r="H132" s="289"/>
      <c r="I132" s="74"/>
      <c r="J132" s="75" t="s">
        <v>144</v>
      </c>
      <c r="K132" s="75"/>
      <c r="L132" s="57"/>
    </row>
    <row r="133" spans="4:12" s="53" customFormat="1" ht="19.5" customHeight="1">
      <c r="D133" s="76" t="s">
        <v>145</v>
      </c>
      <c r="E133" s="290" t="s">
        <v>197</v>
      </c>
      <c r="F133" s="291"/>
      <c r="G133" s="291"/>
      <c r="H133" s="292"/>
      <c r="I133" s="77"/>
      <c r="J133" s="78" t="s">
        <v>144</v>
      </c>
      <c r="K133" s="78"/>
      <c r="L133" s="57"/>
    </row>
    <row r="134" spans="4:12" s="53" customFormat="1" ht="19.5" customHeight="1">
      <c r="D134" s="76" t="s">
        <v>146</v>
      </c>
      <c r="E134" s="290" t="s">
        <v>193</v>
      </c>
      <c r="F134" s="291"/>
      <c r="G134" s="291"/>
      <c r="H134" s="292"/>
      <c r="I134" s="77"/>
      <c r="J134" s="78" t="s">
        <v>144</v>
      </c>
      <c r="K134" s="78"/>
      <c r="L134" s="57"/>
    </row>
    <row r="135" spans="4:12" s="53" customFormat="1" ht="19.5" customHeight="1" thickBot="1">
      <c r="D135" s="76" t="s">
        <v>147</v>
      </c>
      <c r="E135" s="293" t="s">
        <v>192</v>
      </c>
      <c r="F135" s="294"/>
      <c r="G135" s="294"/>
      <c r="H135" s="295"/>
      <c r="I135" s="77"/>
      <c r="J135" s="78" t="s">
        <v>144</v>
      </c>
      <c r="K135" s="78"/>
      <c r="L135" s="57"/>
    </row>
    <row r="136" spans="4:11" s="53" customFormat="1" ht="19.5" customHeight="1">
      <c r="D136" s="79"/>
      <c r="E136" s="80"/>
      <c r="F136" s="80"/>
      <c r="G136" s="80"/>
      <c r="H136" s="80"/>
      <c r="I136" s="71"/>
      <c r="J136" s="72"/>
      <c r="K136" s="72"/>
    </row>
    <row r="137" spans="4:13" s="53" customFormat="1" ht="19.5" customHeight="1">
      <c r="D137" s="81"/>
      <c r="E137" s="82"/>
      <c r="F137" s="82"/>
      <c r="G137" s="82"/>
      <c r="H137" s="82"/>
      <c r="I137" s="71"/>
      <c r="J137" s="83"/>
      <c r="K137" s="83"/>
      <c r="L137" s="84"/>
      <c r="M137" s="83"/>
    </row>
    <row r="138" spans="3:14" s="53" customFormat="1" ht="19.5" customHeight="1">
      <c r="C138" s="85"/>
      <c r="D138" s="304" t="s">
        <v>148</v>
      </c>
      <c r="E138" s="304"/>
      <c r="F138" s="305" t="s">
        <v>149</v>
      </c>
      <c r="G138" s="306"/>
      <c r="H138" s="306"/>
      <c r="I138" s="306"/>
      <c r="J138" s="307"/>
      <c r="K138" s="86" t="s">
        <v>150</v>
      </c>
      <c r="L138" s="87"/>
      <c r="M138" s="88"/>
      <c r="N138" s="57"/>
    </row>
    <row r="139" spans="2:13" s="53" customFormat="1" ht="21" customHeight="1">
      <c r="B139" s="85" t="s">
        <v>151</v>
      </c>
      <c r="C139" s="85"/>
      <c r="D139" s="280" t="s">
        <v>268</v>
      </c>
      <c r="E139" s="280"/>
      <c r="F139" s="303" t="s">
        <v>200</v>
      </c>
      <c r="G139" s="279"/>
      <c r="H139" s="279"/>
      <c r="I139" s="279"/>
      <c r="J139" s="278"/>
      <c r="K139" s="89">
        <v>9</v>
      </c>
      <c r="L139" s="90"/>
      <c r="M139" s="91"/>
    </row>
    <row r="140" spans="2:14" s="53" customFormat="1" ht="21" customHeight="1">
      <c r="B140" s="85" t="s">
        <v>152</v>
      </c>
      <c r="C140" s="85"/>
      <c r="D140" s="302" t="s">
        <v>269</v>
      </c>
      <c r="E140" s="280"/>
      <c r="F140" s="303" t="s">
        <v>5</v>
      </c>
      <c r="G140" s="279"/>
      <c r="H140" s="279"/>
      <c r="I140" s="279"/>
      <c r="J140" s="278"/>
      <c r="K140" s="89">
        <v>11</v>
      </c>
      <c r="L140" s="93"/>
      <c r="M140" s="94"/>
      <c r="N140" s="57"/>
    </row>
    <row r="141" spans="2:13" s="53" customFormat="1" ht="21" customHeight="1">
      <c r="B141" s="85" t="s">
        <v>153</v>
      </c>
      <c r="C141" s="85"/>
      <c r="D141" s="302" t="s">
        <v>269</v>
      </c>
      <c r="E141" s="280"/>
      <c r="F141" s="303" t="s">
        <v>5</v>
      </c>
      <c r="G141" s="279"/>
      <c r="H141" s="279"/>
      <c r="I141" s="279"/>
      <c r="J141" s="278"/>
      <c r="K141" s="89">
        <v>11</v>
      </c>
      <c r="L141" s="92" t="s">
        <v>292</v>
      </c>
      <c r="M141" s="92" t="s">
        <v>272</v>
      </c>
    </row>
    <row r="142" spans="2:13" s="53" customFormat="1" ht="21" customHeight="1">
      <c r="B142" s="85" t="s">
        <v>155</v>
      </c>
      <c r="D142" s="302" t="s">
        <v>270</v>
      </c>
      <c r="E142" s="280"/>
      <c r="F142" s="303" t="s">
        <v>200</v>
      </c>
      <c r="G142" s="279"/>
      <c r="H142" s="279"/>
      <c r="I142" s="279"/>
      <c r="J142" s="278"/>
      <c r="K142" s="89">
        <v>18</v>
      </c>
      <c r="L142" s="92" t="s">
        <v>293</v>
      </c>
      <c r="M142" s="92" t="s">
        <v>273</v>
      </c>
    </row>
    <row r="143" spans="2:13" s="53" customFormat="1" ht="21" customHeight="1">
      <c r="B143" s="85" t="s">
        <v>156</v>
      </c>
      <c r="D143" s="302" t="s">
        <v>271</v>
      </c>
      <c r="E143" s="280"/>
      <c r="F143" s="303" t="s">
        <v>5</v>
      </c>
      <c r="G143" s="279"/>
      <c r="H143" s="279"/>
      <c r="I143" s="279"/>
      <c r="J143" s="278"/>
      <c r="K143" s="89">
        <v>19</v>
      </c>
      <c r="L143" s="92" t="s">
        <v>294</v>
      </c>
      <c r="M143" s="92" t="s">
        <v>274</v>
      </c>
    </row>
    <row r="144" spans="6:10" s="53" customFormat="1" ht="13.5">
      <c r="F144" s="62"/>
      <c r="J144" s="62"/>
    </row>
    <row r="145" spans="2:13" s="53" customFormat="1" ht="45" customHeight="1">
      <c r="B145" s="95" t="s">
        <v>157</v>
      </c>
      <c r="C145" s="95"/>
      <c r="D145" s="284" t="s">
        <v>158</v>
      </c>
      <c r="E145" s="284"/>
      <c r="F145" s="284"/>
      <c r="G145" s="284"/>
      <c r="H145" s="284"/>
      <c r="I145" s="284"/>
      <c r="J145" s="284"/>
      <c r="K145" s="284"/>
      <c r="L145" s="284"/>
      <c r="M145" s="284"/>
    </row>
    <row r="146" spans="2:13" s="53" customFormat="1" ht="57.75" customHeight="1">
      <c r="B146" s="95"/>
      <c r="C146" s="95"/>
      <c r="D146" s="284" t="s">
        <v>295</v>
      </c>
      <c r="E146" s="284"/>
      <c r="F146" s="284"/>
      <c r="G146" s="284"/>
      <c r="H146" s="284"/>
      <c r="I146" s="284"/>
      <c r="J146" s="284"/>
      <c r="K146" s="284"/>
      <c r="L146" s="284"/>
      <c r="M146" s="284"/>
    </row>
    <row r="147" spans="2:13" ht="13.5">
      <c r="B147" s="95"/>
      <c r="C147" s="95"/>
      <c r="D147" s="95"/>
      <c r="F147" s="96"/>
      <c r="J147" s="97"/>
      <c r="M147" s="62"/>
    </row>
    <row r="148" spans="2:13" ht="13.5">
      <c r="B148" s="95"/>
      <c r="C148" s="95"/>
      <c r="D148" s="283" t="s">
        <v>169</v>
      </c>
      <c r="E148" s="283"/>
      <c r="F148" s="283"/>
      <c r="G148" s="283"/>
      <c r="H148" s="283"/>
      <c r="I148" s="283"/>
      <c r="J148" s="283"/>
      <c r="K148" s="283"/>
      <c r="L148" s="283"/>
      <c r="M148" s="283"/>
    </row>
  </sheetData>
  <sheetProtection/>
  <mergeCells count="172">
    <mergeCell ref="L50:M51"/>
    <mergeCell ref="B50:B51"/>
    <mergeCell ref="C50:D51"/>
    <mergeCell ref="E50:E51"/>
    <mergeCell ref="F50:F51"/>
    <mergeCell ref="J50:J51"/>
    <mergeCell ref="K50:K51"/>
    <mergeCell ref="J7:J8"/>
    <mergeCell ref="K7:K8"/>
    <mergeCell ref="L7:M8"/>
    <mergeCell ref="B35:B36"/>
    <mergeCell ref="C35:D36"/>
    <mergeCell ref="E35:E36"/>
    <mergeCell ref="F35:F36"/>
    <mergeCell ref="J35:J36"/>
    <mergeCell ref="K35:K36"/>
    <mergeCell ref="L35:M36"/>
    <mergeCell ref="E12:E13"/>
    <mergeCell ref="F12:F13"/>
    <mergeCell ref="J12:J13"/>
    <mergeCell ref="K12:K13"/>
    <mergeCell ref="B1:M1"/>
    <mergeCell ref="B3:L3"/>
    <mergeCell ref="B7:B8"/>
    <mergeCell ref="C7:D8"/>
    <mergeCell ref="E7:E8"/>
    <mergeCell ref="F7:F8"/>
    <mergeCell ref="L12:M13"/>
    <mergeCell ref="B17:B18"/>
    <mergeCell ref="C17:D18"/>
    <mergeCell ref="E17:E18"/>
    <mergeCell ref="F17:F18"/>
    <mergeCell ref="J17:J18"/>
    <mergeCell ref="K17:K18"/>
    <mergeCell ref="L17:M18"/>
    <mergeCell ref="B12:B13"/>
    <mergeCell ref="C12:D13"/>
    <mergeCell ref="K27:K28"/>
    <mergeCell ref="L27:M28"/>
    <mergeCell ref="B22:B23"/>
    <mergeCell ref="C22:D23"/>
    <mergeCell ref="E22:E23"/>
    <mergeCell ref="F22:F23"/>
    <mergeCell ref="J22:J23"/>
    <mergeCell ref="K22:K23"/>
    <mergeCell ref="L22:M23"/>
    <mergeCell ref="B27:B28"/>
    <mergeCell ref="C27:D28"/>
    <mergeCell ref="E27:E28"/>
    <mergeCell ref="F27:F28"/>
    <mergeCell ref="J27:J28"/>
    <mergeCell ref="B40:B41"/>
    <mergeCell ref="C40:D41"/>
    <mergeCell ref="E40:E41"/>
    <mergeCell ref="F40:F41"/>
    <mergeCell ref="J40:J41"/>
    <mergeCell ref="K40:K41"/>
    <mergeCell ref="K58:K59"/>
    <mergeCell ref="L58:M59"/>
    <mergeCell ref="L40:M41"/>
    <mergeCell ref="B45:B46"/>
    <mergeCell ref="C45:D46"/>
    <mergeCell ref="E45:E46"/>
    <mergeCell ref="F45:F46"/>
    <mergeCell ref="J45:J46"/>
    <mergeCell ref="K45:K46"/>
    <mergeCell ref="L45:M46"/>
    <mergeCell ref="E64:E65"/>
    <mergeCell ref="F64:F65"/>
    <mergeCell ref="J64:J65"/>
    <mergeCell ref="K64:K65"/>
    <mergeCell ref="B58:B59"/>
    <mergeCell ref="C58:D59"/>
    <mergeCell ref="E58:E59"/>
    <mergeCell ref="F58:F59"/>
    <mergeCell ref="J58:J59"/>
    <mergeCell ref="L64:M65"/>
    <mergeCell ref="B70:B71"/>
    <mergeCell ref="C70:D71"/>
    <mergeCell ref="E70:E71"/>
    <mergeCell ref="F70:F71"/>
    <mergeCell ref="J70:J71"/>
    <mergeCell ref="K70:K71"/>
    <mergeCell ref="L70:M71"/>
    <mergeCell ref="B64:B65"/>
    <mergeCell ref="C64:D65"/>
    <mergeCell ref="K82:K83"/>
    <mergeCell ref="L82:M83"/>
    <mergeCell ref="B76:B77"/>
    <mergeCell ref="C76:D77"/>
    <mergeCell ref="E76:E77"/>
    <mergeCell ref="F76:F77"/>
    <mergeCell ref="J76:J77"/>
    <mergeCell ref="K76:K77"/>
    <mergeCell ref="E88:E89"/>
    <mergeCell ref="F88:F89"/>
    <mergeCell ref="J88:J89"/>
    <mergeCell ref="K88:K89"/>
    <mergeCell ref="L76:M77"/>
    <mergeCell ref="B82:B83"/>
    <mergeCell ref="C82:D83"/>
    <mergeCell ref="E82:E83"/>
    <mergeCell ref="F82:F83"/>
    <mergeCell ref="J82:J83"/>
    <mergeCell ref="L88:M89"/>
    <mergeCell ref="B94:B95"/>
    <mergeCell ref="C94:D95"/>
    <mergeCell ref="E94:E95"/>
    <mergeCell ref="F94:F95"/>
    <mergeCell ref="J94:J95"/>
    <mergeCell ref="K94:K95"/>
    <mergeCell ref="L94:M95"/>
    <mergeCell ref="B88:B89"/>
    <mergeCell ref="C88:D89"/>
    <mergeCell ref="K108:K109"/>
    <mergeCell ref="L108:M109"/>
    <mergeCell ref="B100:B101"/>
    <mergeCell ref="C100:D101"/>
    <mergeCell ref="E100:E101"/>
    <mergeCell ref="F100:F101"/>
    <mergeCell ref="J100:J101"/>
    <mergeCell ref="K100:K101"/>
    <mergeCell ref="E113:E114"/>
    <mergeCell ref="F113:F114"/>
    <mergeCell ref="J113:J114"/>
    <mergeCell ref="K113:K114"/>
    <mergeCell ref="L100:M101"/>
    <mergeCell ref="B108:B109"/>
    <mergeCell ref="C108:D109"/>
    <mergeCell ref="E108:E109"/>
    <mergeCell ref="F108:F109"/>
    <mergeCell ref="J108:J109"/>
    <mergeCell ref="L113:M114"/>
    <mergeCell ref="B118:B119"/>
    <mergeCell ref="C118:D119"/>
    <mergeCell ref="E118:E119"/>
    <mergeCell ref="F118:F119"/>
    <mergeCell ref="J118:J119"/>
    <mergeCell ref="K118:K119"/>
    <mergeCell ref="L118:M119"/>
    <mergeCell ref="B113:B114"/>
    <mergeCell ref="C113:D114"/>
    <mergeCell ref="B123:B124"/>
    <mergeCell ref="C123:D124"/>
    <mergeCell ref="E123:E124"/>
    <mergeCell ref="F123:F124"/>
    <mergeCell ref="J123:J124"/>
    <mergeCell ref="K123:K124"/>
    <mergeCell ref="L123:M124"/>
    <mergeCell ref="E128:H128"/>
    <mergeCell ref="E129:H129"/>
    <mergeCell ref="E130:H130"/>
    <mergeCell ref="E131:H131"/>
    <mergeCell ref="E132:H132"/>
    <mergeCell ref="F142:J142"/>
    <mergeCell ref="E133:H133"/>
    <mergeCell ref="E134:H134"/>
    <mergeCell ref="E135:H135"/>
    <mergeCell ref="D138:E138"/>
    <mergeCell ref="F138:J138"/>
    <mergeCell ref="D139:E139"/>
    <mergeCell ref="F139:J139"/>
    <mergeCell ref="D143:E143"/>
    <mergeCell ref="F143:J143"/>
    <mergeCell ref="D145:M145"/>
    <mergeCell ref="D146:M146"/>
    <mergeCell ref="D148:M148"/>
    <mergeCell ref="D140:E140"/>
    <mergeCell ref="F140:J140"/>
    <mergeCell ref="D141:E141"/>
    <mergeCell ref="F141:J141"/>
    <mergeCell ref="D142:E14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ｍura1</dc:creator>
  <cp:keywords/>
  <dc:description/>
  <cp:lastModifiedBy>i-sakuma</cp:lastModifiedBy>
  <cp:lastPrinted>2016-04-10T01:13:05Z</cp:lastPrinted>
  <dcterms:created xsi:type="dcterms:W3CDTF">2009-10-21T05:39:21Z</dcterms:created>
  <dcterms:modified xsi:type="dcterms:W3CDTF">2016-05-02T16:15:41Z</dcterms:modified>
  <cp:category/>
  <cp:version/>
  <cp:contentType/>
  <cp:contentStatus/>
</cp:coreProperties>
</file>