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20" windowWidth="13350" windowHeight="8055" tabRatio="765" activeTab="0"/>
  </bookViews>
  <sheets>
    <sheet name="男子組合せ" sheetId="1" r:id="rId1"/>
    <sheet name="女子組合せ" sheetId="2" r:id="rId2"/>
    <sheet name="男子結果" sheetId="3" r:id="rId3"/>
    <sheet name="女子結果" sheetId="4" r:id="rId4"/>
  </sheets>
  <definedNames>
    <definedName name="_xlnm.Print_Area" localSheetId="1">'女子組合せ'!$A$3:$AA$37</definedName>
    <definedName name="_xlnm.Print_Area" localSheetId="0">'男子組合せ'!$A$2:$AA$49</definedName>
  </definedNames>
  <calcPr fullCalcOnLoad="1"/>
</workbook>
</file>

<file path=xl/sharedStrings.xml><?xml version="1.0" encoding="utf-8"?>
<sst xmlns="http://schemas.openxmlformats.org/spreadsheetml/2006/main" count="887" uniqueCount="323">
  <si>
    <t>B5</t>
  </si>
  <si>
    <t>C</t>
  </si>
  <si>
    <t>B2</t>
  </si>
  <si>
    <t>広島国際学院大学</t>
  </si>
  <si>
    <t>A4</t>
  </si>
  <si>
    <t>B4</t>
  </si>
  <si>
    <t>広島文化学園大学</t>
  </si>
  <si>
    <t>島根県立大学</t>
  </si>
  <si>
    <t>**</t>
  </si>
  <si>
    <t>A・Ｂコート</t>
  </si>
  <si>
    <t>倉敷芸術科学大学</t>
  </si>
  <si>
    <t>5日</t>
  </si>
  <si>
    <t>広島経済大学</t>
  </si>
  <si>
    <t>広島経済大学 棄権</t>
  </si>
  <si>
    <t>≪男子結果≫</t>
  </si>
  <si>
    <t>-</t>
  </si>
  <si>
    <t>A3</t>
  </si>
  <si>
    <t>（</t>
  </si>
  <si>
    <t>-</t>
  </si>
  <si>
    <t>）</t>
  </si>
  <si>
    <t>（</t>
  </si>
  <si>
    <t>）</t>
  </si>
  <si>
    <t>川崎医療福祉大学</t>
  </si>
  <si>
    <t>A1</t>
  </si>
  <si>
    <t>-</t>
  </si>
  <si>
    <t>（</t>
  </si>
  <si>
    <t>）</t>
  </si>
  <si>
    <t>5～8位決定リーグ</t>
  </si>
  <si>
    <t>1～4位決定リーグ</t>
  </si>
  <si>
    <t>1～4位リーグ</t>
  </si>
  <si>
    <t>5～8位リーグ</t>
  </si>
  <si>
    <t>６   位</t>
  </si>
  <si>
    <t>８   位</t>
  </si>
  <si>
    <t>名前</t>
  </si>
  <si>
    <t>大学</t>
  </si>
  <si>
    <t>番号</t>
  </si>
  <si>
    <t>最優秀選手賞</t>
  </si>
  <si>
    <t>敢闘賞</t>
  </si>
  <si>
    <t>得点王</t>
  </si>
  <si>
    <t>３Ｐ王</t>
  </si>
  <si>
    <t>リバウンド王</t>
  </si>
  <si>
    <t>試合方法</t>
  </si>
  <si>
    <t>リーグの順位決定方式は、勝ち点2点・敗者1点・棄権0点とした勝ち点制によるものとする。勝ち点の同じチームが2チーム生じた時は、2チーム間の勝者を上位とし、勝ち点の同じチームが3チーム生じた時は、3チーム間のゲームにおけるゴールアベレージにより決定する。</t>
  </si>
  <si>
    <t>　　　ゴールアベレージ＝総得点÷総失点</t>
  </si>
  <si>
    <t>≪女子結果≫</t>
  </si>
  <si>
    <t xml:space="preserve">   （</t>
  </si>
  <si>
    <t>-</t>
  </si>
  <si>
    <t xml:space="preserve"> ）</t>
  </si>
  <si>
    <t xml:space="preserve">   （</t>
  </si>
  <si>
    <t xml:space="preserve"> ）</t>
  </si>
  <si>
    <t>B1</t>
  </si>
  <si>
    <t>B3</t>
  </si>
  <si>
    <t>第40回　中国大学バスケットボール選手権春季優勝大会</t>
  </si>
  <si>
    <t>A1</t>
  </si>
  <si>
    <t>-</t>
  </si>
  <si>
    <t>A6</t>
  </si>
  <si>
    <t>B6</t>
  </si>
  <si>
    <t>5月4日（日）～どらドラパーク米子市民体育館（Ａ，Ｂ）、米子市淀江体育館（Ｃ，Ｄ）</t>
  </si>
  <si>
    <t>A2</t>
  </si>
  <si>
    <t>B2</t>
  </si>
  <si>
    <t>A4</t>
  </si>
  <si>
    <t>B4</t>
  </si>
  <si>
    <t>B1</t>
  </si>
  <si>
    <t>A3</t>
  </si>
  <si>
    <t>B3</t>
  </si>
  <si>
    <t>A5</t>
  </si>
  <si>
    <t>B5</t>
  </si>
  <si>
    <t>C2</t>
  </si>
  <si>
    <t>D2</t>
  </si>
  <si>
    <t>C4</t>
  </si>
  <si>
    <t>D4</t>
  </si>
  <si>
    <t>5月2日（金）～　どらドラパーク米子市民体育館（A,B）</t>
  </si>
  <si>
    <t>5月3日（土）～　どらドラパーク米子市民体育館（A,B）</t>
  </si>
  <si>
    <t>5月2日（金）～どらドラパーク米子市民体育館（A,B）</t>
  </si>
  <si>
    <t>C3</t>
  </si>
  <si>
    <t>D3</t>
  </si>
  <si>
    <t>C5</t>
  </si>
  <si>
    <t>D5</t>
  </si>
  <si>
    <t>5月5日（月）～どらドラパーク米子市民体育館（A,B）</t>
  </si>
  <si>
    <t>5月3日（土）～米子市淀江体育館（C,D）</t>
  </si>
  <si>
    <t>C1</t>
  </si>
  <si>
    <t>D1</t>
  </si>
  <si>
    <t>山口大学</t>
  </si>
  <si>
    <t>環太平</t>
  </si>
  <si>
    <t>倉芸科</t>
  </si>
  <si>
    <t>広文教</t>
  </si>
  <si>
    <t>山口大</t>
  </si>
  <si>
    <t>a1-b1</t>
  </si>
  <si>
    <t>c1-d1</t>
  </si>
  <si>
    <t>徳山大</t>
  </si>
  <si>
    <t>広経済</t>
  </si>
  <si>
    <t>広国学</t>
  </si>
  <si>
    <t>広島大</t>
  </si>
  <si>
    <t>広文化</t>
  </si>
  <si>
    <t>岡山大</t>
  </si>
  <si>
    <t>広島文教女子大学</t>
  </si>
  <si>
    <t>広島修道大学</t>
  </si>
  <si>
    <t>広島文化学園大学</t>
  </si>
  <si>
    <t>広修道</t>
  </si>
  <si>
    <t>川崎医</t>
  </si>
  <si>
    <t>勝点 1</t>
  </si>
  <si>
    <t>勝点 2</t>
  </si>
  <si>
    <t>1～4位リーグ勝敗表</t>
  </si>
  <si>
    <t>勝点</t>
  </si>
  <si>
    <t>A4</t>
  </si>
  <si>
    <t>A6</t>
  </si>
  <si>
    <t>A</t>
  </si>
  <si>
    <t>5～8位リーグ勝敗表</t>
  </si>
  <si>
    <t>A1</t>
  </si>
  <si>
    <t>A2</t>
  </si>
  <si>
    <t>A5</t>
  </si>
  <si>
    <t>B</t>
  </si>
  <si>
    <t>A3</t>
  </si>
  <si>
    <t>A1-B1</t>
  </si>
  <si>
    <t>C1-D1</t>
  </si>
  <si>
    <t>B2</t>
  </si>
  <si>
    <t>A1*B1勝-C1*D1負</t>
  </si>
  <si>
    <t>A4</t>
  </si>
  <si>
    <t>B3</t>
  </si>
  <si>
    <t>A1*B1負-C1*D1勝</t>
  </si>
  <si>
    <t>B4</t>
  </si>
  <si>
    <t>A2*B2勝-C2*D2勝</t>
  </si>
  <si>
    <t>A2*B2負-C2*D2負</t>
  </si>
  <si>
    <t>A1*B1勝-C1*D1勝</t>
  </si>
  <si>
    <t>A1*B1負-C1*D1負</t>
  </si>
  <si>
    <t>A2-B2</t>
  </si>
  <si>
    <t>B1</t>
  </si>
  <si>
    <t>C2-D2</t>
  </si>
  <si>
    <t>A2*B2勝-C2*D2負</t>
  </si>
  <si>
    <t>B6</t>
  </si>
  <si>
    <t>D</t>
  </si>
  <si>
    <t>A2*B2負-C2*D2勝</t>
  </si>
  <si>
    <t>**</t>
  </si>
  <si>
    <t>優   勝</t>
  </si>
  <si>
    <t>準優勝</t>
  </si>
  <si>
    <t>C・Ｄコート</t>
  </si>
  <si>
    <t>米子淀江体育館</t>
  </si>
  <si>
    <t>３   位</t>
  </si>
  <si>
    <t>４   位</t>
  </si>
  <si>
    <t>５   位</t>
  </si>
  <si>
    <t>７   位</t>
  </si>
  <si>
    <t>C4</t>
  </si>
  <si>
    <t>a</t>
  </si>
  <si>
    <t>A4</t>
  </si>
  <si>
    <t>広島大学</t>
  </si>
  <si>
    <t>C2</t>
  </si>
  <si>
    <t>C5</t>
  </si>
  <si>
    <t>b</t>
  </si>
  <si>
    <t>C3</t>
  </si>
  <si>
    <t>広島文化学園大学</t>
  </si>
  <si>
    <t>D3</t>
  </si>
  <si>
    <t>D2</t>
  </si>
  <si>
    <t>安田女子大学</t>
  </si>
  <si>
    <t>B1</t>
  </si>
  <si>
    <t>広島女学院大学</t>
  </si>
  <si>
    <t>A3</t>
  </si>
  <si>
    <t>A5</t>
  </si>
  <si>
    <t>D4</t>
  </si>
  <si>
    <t>d</t>
  </si>
  <si>
    <t>A・Ｂコート</t>
  </si>
  <si>
    <t>C・Ｄコート</t>
  </si>
  <si>
    <t>米子市民体育館</t>
  </si>
  <si>
    <t>山本　亮太</t>
  </si>
  <si>
    <t>大谷　拓也</t>
  </si>
  <si>
    <t>環太平洋大学</t>
  </si>
  <si>
    <t>広島文教女子大学</t>
  </si>
  <si>
    <t>島根県立大学</t>
  </si>
  <si>
    <t>男子</t>
  </si>
  <si>
    <t>女子</t>
  </si>
  <si>
    <t>広島修道大学</t>
  </si>
  <si>
    <t>倉敷芸術科学大学</t>
  </si>
  <si>
    <t>広島経済大学</t>
  </si>
  <si>
    <t xml:space="preserve">第40回　中国大学バスケットボール選手権春季優勝大会 </t>
  </si>
  <si>
    <t>D2</t>
  </si>
  <si>
    <t>D1</t>
  </si>
  <si>
    <t>C4</t>
  </si>
  <si>
    <t>C2</t>
  </si>
  <si>
    <t>C1</t>
  </si>
  <si>
    <t>C3</t>
  </si>
  <si>
    <t>D3</t>
  </si>
  <si>
    <t>女子組み合わせ</t>
  </si>
  <si>
    <t>a1*b1勝-c1*d1負</t>
  </si>
  <si>
    <t>A3</t>
  </si>
  <si>
    <t>a1*b1負-c1*d1勝</t>
  </si>
  <si>
    <t>B3</t>
  </si>
  <si>
    <t>a2*b2勝-c2*d2勝</t>
  </si>
  <si>
    <t>a2*b2負-c2*d2負</t>
  </si>
  <si>
    <t>a1*b1勝-c1*d1勝</t>
  </si>
  <si>
    <t>a1*b1負-c1*d1負</t>
  </si>
  <si>
    <t>a2*b2勝-c2*d2負</t>
  </si>
  <si>
    <t>a2*b2負-c2*d2勝</t>
  </si>
  <si>
    <t>山口大学</t>
  </si>
  <si>
    <t>島根大学</t>
  </si>
  <si>
    <t>棄権</t>
  </si>
  <si>
    <t>山口大学　棄権</t>
  </si>
  <si>
    <t>広島工業大学</t>
  </si>
  <si>
    <t>4ブロックに分けトーナメント戦を行い各ブロックの1位、2位を選出する。1位4チームで1～4位決定リーグを行い、順位を決定する。また、2位4チームで5～8位決定リーグを行い、順位を決定する。</t>
  </si>
  <si>
    <t>安田女子大学</t>
  </si>
  <si>
    <t>男子組み合わせ</t>
  </si>
  <si>
    <t>リーグ組み合わせ</t>
  </si>
  <si>
    <t>徳山大学</t>
  </si>
  <si>
    <t>A1</t>
  </si>
  <si>
    <t>A2</t>
  </si>
  <si>
    <t>下関市立大学</t>
  </si>
  <si>
    <t>環太平洋大学</t>
  </si>
  <si>
    <t>環太平洋大学</t>
  </si>
  <si>
    <t>岡山大学</t>
  </si>
  <si>
    <t>広島大学</t>
  </si>
  <si>
    <t>試合時間</t>
  </si>
  <si>
    <t>2日</t>
  </si>
  <si>
    <t>3日</t>
  </si>
  <si>
    <t>4日</t>
  </si>
  <si>
    <t>鳥取大学</t>
  </si>
  <si>
    <t>徳山大学</t>
  </si>
  <si>
    <t>広島文化学園大学</t>
  </si>
  <si>
    <t>広島国際学院大学</t>
  </si>
  <si>
    <t>岡山理科大学</t>
  </si>
  <si>
    <t>広島女学院大学</t>
  </si>
  <si>
    <t>目崎　祐介</t>
  </si>
  <si>
    <t>川崎医療福祉大学</t>
  </si>
  <si>
    <t>広島文教女子大学</t>
  </si>
  <si>
    <t>鳥取大学</t>
  </si>
  <si>
    <t>川崎医療福祉大学</t>
  </si>
  <si>
    <t>島根大学</t>
  </si>
  <si>
    <t>A1</t>
  </si>
  <si>
    <t>D5</t>
  </si>
  <si>
    <t>c</t>
  </si>
  <si>
    <t>B1</t>
  </si>
  <si>
    <t>岡山大学</t>
  </si>
  <si>
    <t>山口大学</t>
  </si>
  <si>
    <t>倉敷芸術科学大学</t>
  </si>
  <si>
    <t>a2-b2</t>
  </si>
  <si>
    <t>c2-d2</t>
  </si>
  <si>
    <t>**</t>
  </si>
  <si>
    <t>岡山大学</t>
  </si>
  <si>
    <t>川崎医療福祉大学</t>
  </si>
  <si>
    <t>岡山理科大学</t>
  </si>
  <si>
    <t>島根大学</t>
  </si>
  <si>
    <t>広島工業大学</t>
  </si>
  <si>
    <t>A2</t>
  </si>
  <si>
    <t>勝点 4</t>
  </si>
  <si>
    <t>勝点　4</t>
  </si>
  <si>
    <t>勝点　2</t>
  </si>
  <si>
    <t>勝点　3</t>
  </si>
  <si>
    <t>勝点 3</t>
  </si>
  <si>
    <t>勝点 6</t>
  </si>
  <si>
    <t>勝点 5</t>
  </si>
  <si>
    <t>勝点 4</t>
  </si>
  <si>
    <t>勝点 3</t>
  </si>
  <si>
    <t>勝点 6</t>
  </si>
  <si>
    <t>○55－40</t>
  </si>
  <si>
    <t>○96-67</t>
  </si>
  <si>
    <t>×40－55</t>
  </si>
  <si>
    <t>○75-62</t>
  </si>
  <si>
    <t>×67-96</t>
  </si>
  <si>
    <t>×68－94</t>
  </si>
  <si>
    <t>○94－68</t>
  </si>
  <si>
    <t>×62-75</t>
  </si>
  <si>
    <t>×73－74</t>
  </si>
  <si>
    <t>○84－80</t>
  </si>
  <si>
    <t>×75-92</t>
  </si>
  <si>
    <t>○74－73</t>
  </si>
  <si>
    <t>×75-76</t>
  </si>
  <si>
    <t>×89－114</t>
  </si>
  <si>
    <t>×80－84</t>
  </si>
  <si>
    <t>○76-75</t>
  </si>
  <si>
    <t>×83－93</t>
  </si>
  <si>
    <t>○92-75</t>
  </si>
  <si>
    <t>○114－89</t>
  </si>
  <si>
    <t>○93－83</t>
  </si>
  <si>
    <t>×62-65</t>
  </si>
  <si>
    <t>○73－58</t>
  </si>
  <si>
    <t>○65-62</t>
  </si>
  <si>
    <t>○75－57</t>
  </si>
  <si>
    <t>×57－75</t>
  </si>
  <si>
    <t>×58－73</t>
  </si>
  <si>
    <t>○73-66</t>
  </si>
  <si>
    <t>×66-73</t>
  </si>
  <si>
    <t>×69-92</t>
  </si>
  <si>
    <t>○65－54</t>
  </si>
  <si>
    <t>○53－46</t>
  </si>
  <si>
    <t>○92-69</t>
  </si>
  <si>
    <t>○119－51</t>
  </si>
  <si>
    <t>○103－56</t>
  </si>
  <si>
    <t>×54－65</t>
  </si>
  <si>
    <t>×51－119</t>
  </si>
  <si>
    <t>○70-64</t>
  </si>
  <si>
    <t>×46－53</t>
  </si>
  <si>
    <t>×56－103</t>
  </si>
  <si>
    <t>×64-70</t>
  </si>
  <si>
    <t>勝点　5</t>
  </si>
  <si>
    <t>児玉　里美</t>
  </si>
  <si>
    <t>＃11</t>
  </si>
  <si>
    <t>萱嶋　沙羅</t>
  </si>
  <si>
    <t>＃39</t>
  </si>
  <si>
    <t>福岡　望</t>
  </si>
  <si>
    <t>＃6</t>
  </si>
  <si>
    <t>総得点：71</t>
  </si>
  <si>
    <t>Ave.：23.1</t>
  </si>
  <si>
    <t>総本数：8</t>
  </si>
  <si>
    <t>Ave.：2.7</t>
  </si>
  <si>
    <t>総本数：30</t>
  </si>
  <si>
    <t>Ave.：10.0</t>
  </si>
  <si>
    <t>×65－81</t>
  </si>
  <si>
    <t>○81－65</t>
  </si>
  <si>
    <t>×66－69</t>
  </si>
  <si>
    <t>○69－66</t>
  </si>
  <si>
    <t>○78－66</t>
  </si>
  <si>
    <t>×66－78</t>
  </si>
  <si>
    <t>○77-63</t>
  </si>
  <si>
    <t>×63-77</t>
  </si>
  <si>
    <t>＃19</t>
  </si>
  <si>
    <t>＃33</t>
  </si>
  <si>
    <t>服部　紀道</t>
  </si>
  <si>
    <t>＃1</t>
  </si>
  <si>
    <t>＃18</t>
  </si>
  <si>
    <t>総得点：66</t>
  </si>
  <si>
    <t>Ave.：22.0</t>
  </si>
  <si>
    <t>総本数：15</t>
  </si>
  <si>
    <t>Ave.：5.0</t>
  </si>
  <si>
    <t>総本数：37</t>
  </si>
  <si>
    <t>Ave.：12.3</t>
  </si>
  <si>
    <t>勝点 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</si>
</sst>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2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28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6"/>
      <name val="ＭＳ Ｐゴシック"/>
      <family val="3"/>
    </font>
    <font>
      <b/>
      <i/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dashed"/>
      <top>
        <color indexed="63"/>
      </top>
      <bottom style="medium">
        <color indexed="10"/>
      </bottom>
    </border>
    <border>
      <left style="dashed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>
        <color indexed="10"/>
      </bottom>
    </border>
    <border>
      <left style="dashed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dashed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 style="dashed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dashed"/>
      <right style="medium">
        <color indexed="10"/>
      </right>
      <top style="medium">
        <color indexed="10"/>
      </top>
      <bottom>
        <color indexed="63"/>
      </bottom>
    </border>
    <border>
      <left style="dashed"/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double"/>
      <top style="medium"/>
      <bottom style="double"/>
      <diagonal style="thin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thin"/>
      <bottom style="thin"/>
    </border>
    <border>
      <left style="thin"/>
      <right style="thin"/>
      <top style="medium"/>
      <bottom style="double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63" applyFont="1" applyAlignment="1">
      <alignment vertical="top"/>
      <protection/>
    </xf>
    <xf numFmtId="0" fontId="11" fillId="0" borderId="0" xfId="63" applyFont="1">
      <alignment/>
      <protection/>
    </xf>
    <xf numFmtId="0" fontId="0" fillId="0" borderId="0" xfId="63" applyFont="1">
      <alignment/>
      <protection/>
    </xf>
    <xf numFmtId="0" fontId="11" fillId="0" borderId="0" xfId="63" applyFont="1" applyFill="1" applyAlignment="1">
      <alignment vertical="center"/>
      <protection/>
    </xf>
    <xf numFmtId="0" fontId="0" fillId="0" borderId="0" xfId="63" applyFont="1" applyBorder="1">
      <alignment/>
      <protection/>
    </xf>
    <xf numFmtId="0" fontId="11" fillId="0" borderId="0" xfId="63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/>
    </xf>
    <xf numFmtId="0" fontId="11" fillId="0" borderId="0" xfId="63" applyFont="1" applyFill="1" applyBorder="1" applyAlignment="1">
      <alignment horizontal="center" vertical="center"/>
      <protection/>
    </xf>
    <xf numFmtId="0" fontId="30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left" vertical="center"/>
      <protection/>
    </xf>
    <xf numFmtId="0" fontId="9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vertical="center"/>
      <protection/>
    </xf>
    <xf numFmtId="0" fontId="12" fillId="0" borderId="0" xfId="63" applyFont="1">
      <alignment/>
      <protection/>
    </xf>
    <xf numFmtId="56" fontId="12" fillId="0" borderId="0" xfId="63" applyNumberFormat="1" applyFont="1" applyAlignment="1">
      <alignment/>
      <protection/>
    </xf>
    <xf numFmtId="56" fontId="12" fillId="0" borderId="11" xfId="63" applyNumberFormat="1" applyFont="1" applyBorder="1" applyAlignment="1">
      <alignment/>
      <protection/>
    </xf>
    <xf numFmtId="0" fontId="12" fillId="0" borderId="0" xfId="63" applyFont="1" applyAlignment="1">
      <alignment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11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12" fillId="0" borderId="12" xfId="63" applyFont="1" applyFill="1" applyBorder="1" applyAlignment="1">
      <alignment vertical="center"/>
      <protection/>
    </xf>
    <xf numFmtId="0" fontId="12" fillId="0" borderId="13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 wrapText="1"/>
      <protection/>
    </xf>
    <xf numFmtId="0" fontId="12" fillId="0" borderId="14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horizontal="right" vertical="center"/>
      <protection/>
    </xf>
    <xf numFmtId="0" fontId="12" fillId="0" borderId="14" xfId="63" applyFont="1" applyFill="1" applyBorder="1" applyAlignment="1">
      <alignment horizontal="right" vertical="top"/>
      <protection/>
    </xf>
    <xf numFmtId="0" fontId="12" fillId="0" borderId="0" xfId="63" applyFont="1" applyFill="1" applyBorder="1" applyAlignment="1">
      <alignment vertical="center" wrapText="1"/>
      <protection/>
    </xf>
    <xf numFmtId="0" fontId="12" fillId="0" borderId="0" xfId="63" applyFont="1" applyFill="1" applyBorder="1" applyAlignment="1">
      <alignment horizontal="left" vertical="center"/>
      <protection/>
    </xf>
    <xf numFmtId="0" fontId="12" fillId="0" borderId="0" xfId="63" applyFont="1" applyBorder="1">
      <alignment/>
      <protection/>
    </xf>
    <xf numFmtId="0" fontId="0" fillId="0" borderId="0" xfId="63" applyFont="1" applyFill="1" applyBorder="1">
      <alignment/>
      <protection/>
    </xf>
    <xf numFmtId="0" fontId="12" fillId="0" borderId="15" xfId="63" applyFont="1" applyFill="1" applyBorder="1" applyAlignment="1">
      <alignment vertical="center"/>
      <protection/>
    </xf>
    <xf numFmtId="0" fontId="12" fillId="0" borderId="16" xfId="63" applyFont="1" applyFill="1" applyBorder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9" fillId="0" borderId="0" xfId="63" applyFont="1" applyFill="1" applyBorder="1" applyAlignment="1">
      <alignment horizontal="right"/>
      <protection/>
    </xf>
    <xf numFmtId="0" fontId="9" fillId="0" borderId="0" xfId="63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horizontal="right" vertical="top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18" xfId="63" applyFont="1" applyFill="1" applyBorder="1" applyAlignment="1">
      <alignment horizontal="center" vertical="center"/>
      <protection/>
    </xf>
    <xf numFmtId="0" fontId="12" fillId="0" borderId="19" xfId="63" applyFont="1" applyFill="1" applyBorder="1" applyAlignment="1">
      <alignment horizontal="center" vertical="center"/>
      <protection/>
    </xf>
    <xf numFmtId="0" fontId="11" fillId="0" borderId="0" xfId="63" applyFont="1" applyAlignment="1">
      <alignment horizontal="center"/>
      <protection/>
    </xf>
    <xf numFmtId="0" fontId="12" fillId="0" borderId="2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11" fillId="0" borderId="0" xfId="63" applyFont="1" applyFill="1" applyBorder="1" applyAlignment="1">
      <alignment horizontal="left" vertical="center"/>
      <protection/>
    </xf>
    <xf numFmtId="0" fontId="11" fillId="0" borderId="0" xfId="63" applyFont="1" applyAlignment="1">
      <alignment horizontal="left"/>
      <protection/>
    </xf>
    <xf numFmtId="0" fontId="11" fillId="0" borderId="0" xfId="63" applyFont="1" applyAlignment="1">
      <alignment vertical="center"/>
      <protection/>
    </xf>
    <xf numFmtId="0" fontId="7" fillId="0" borderId="0" xfId="63" applyFont="1">
      <alignment/>
      <protection/>
    </xf>
    <xf numFmtId="56" fontId="12" fillId="0" borderId="21" xfId="63" applyNumberFormat="1" applyFont="1" applyBorder="1" applyAlignment="1">
      <alignment/>
      <protection/>
    </xf>
    <xf numFmtId="56" fontId="12" fillId="0" borderId="0" xfId="63" applyNumberFormat="1" applyFont="1" applyBorder="1" applyAlignment="1">
      <alignment/>
      <protection/>
    </xf>
    <xf numFmtId="56" fontId="12" fillId="0" borderId="12" xfId="63" applyNumberFormat="1" applyFont="1" applyBorder="1" applyAlignment="1">
      <alignment/>
      <protection/>
    </xf>
    <xf numFmtId="56" fontId="12" fillId="0" borderId="14" xfId="63" applyNumberFormat="1" applyFont="1" applyBorder="1" applyAlignment="1">
      <alignment/>
      <protection/>
    </xf>
    <xf numFmtId="56" fontId="12" fillId="0" borderId="21" xfId="63" applyNumberFormat="1" applyFont="1" applyBorder="1" applyAlignment="1">
      <alignment vertical="center"/>
      <protection/>
    </xf>
    <xf numFmtId="56" fontId="12" fillId="0" borderId="15" xfId="63" applyNumberFormat="1" applyFont="1" applyBorder="1" applyAlignment="1">
      <alignment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7" fillId="0" borderId="0" xfId="0" applyFont="1" applyFill="1" applyBorder="1" applyAlignment="1">
      <alignment horizontal="distributed" vertical="center"/>
    </xf>
    <xf numFmtId="56" fontId="12" fillId="0" borderId="22" xfId="63" applyNumberFormat="1" applyFont="1" applyBorder="1" applyAlignment="1">
      <alignment/>
      <protection/>
    </xf>
    <xf numFmtId="56" fontId="12" fillId="0" borderId="23" xfId="63" applyNumberFormat="1" applyFont="1" applyBorder="1" applyAlignment="1">
      <alignment/>
      <protection/>
    </xf>
    <xf numFmtId="56" fontId="12" fillId="0" borderId="24" xfId="63" applyNumberFormat="1" applyFont="1" applyBorder="1" applyAlignment="1">
      <alignment/>
      <protection/>
    </xf>
    <xf numFmtId="56" fontId="12" fillId="0" borderId="25" xfId="63" applyNumberFormat="1" applyFont="1" applyBorder="1" applyAlignment="1">
      <alignment vertical="center"/>
      <protection/>
    </xf>
    <xf numFmtId="56" fontId="12" fillId="0" borderId="26" xfId="6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38" fontId="0" fillId="0" borderId="0" xfId="49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29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distributed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/>
    </xf>
    <xf numFmtId="56" fontId="12" fillId="0" borderId="29" xfId="63" applyNumberFormat="1" applyFont="1" applyBorder="1" applyAlignment="1">
      <alignment/>
      <protection/>
    </xf>
    <xf numFmtId="56" fontId="12" fillId="0" borderId="30" xfId="63" applyNumberFormat="1" applyFont="1" applyBorder="1" applyAlignment="1">
      <alignment/>
      <protection/>
    </xf>
    <xf numFmtId="56" fontId="12" fillId="0" borderId="31" xfId="63" applyNumberFormat="1" applyFont="1" applyBorder="1" applyAlignment="1">
      <alignment vertical="center"/>
      <protection/>
    </xf>
    <xf numFmtId="56" fontId="12" fillId="0" borderId="32" xfId="63" applyNumberFormat="1" applyFont="1" applyBorder="1" applyAlignment="1">
      <alignment/>
      <protection/>
    </xf>
    <xf numFmtId="182" fontId="7" fillId="0" borderId="0" xfId="63" applyNumberFormat="1" applyFont="1" applyAlignment="1">
      <alignment vertical="center"/>
      <protection/>
    </xf>
    <xf numFmtId="182" fontId="7" fillId="0" borderId="0" xfId="63" applyNumberFormat="1" applyFont="1" applyBorder="1" applyAlignment="1">
      <alignment horizontal="right"/>
      <protection/>
    </xf>
    <xf numFmtId="0" fontId="12" fillId="0" borderId="22" xfId="63" applyFont="1" applyFill="1" applyBorder="1" applyAlignment="1">
      <alignment vertical="center"/>
      <protection/>
    </xf>
    <xf numFmtId="0" fontId="12" fillId="0" borderId="33" xfId="63" applyFont="1" applyFill="1" applyBorder="1" applyAlignment="1">
      <alignment vertical="center"/>
      <protection/>
    </xf>
    <xf numFmtId="0" fontId="12" fillId="0" borderId="34" xfId="63" applyFont="1" applyFill="1" applyBorder="1" applyAlignment="1">
      <alignment vertical="center"/>
      <protection/>
    </xf>
    <xf numFmtId="0" fontId="12" fillId="0" borderId="35" xfId="63" applyFont="1" applyFill="1" applyBorder="1" applyAlignment="1">
      <alignment vertical="center"/>
      <protection/>
    </xf>
    <xf numFmtId="0" fontId="12" fillId="0" borderId="32" xfId="63" applyFont="1" applyFill="1" applyBorder="1" applyAlignment="1">
      <alignment vertical="center"/>
      <protection/>
    </xf>
    <xf numFmtId="0" fontId="12" fillId="0" borderId="29" xfId="63" applyFont="1" applyFill="1" applyBorder="1" applyAlignment="1">
      <alignment vertical="center"/>
      <protection/>
    </xf>
    <xf numFmtId="0" fontId="12" fillId="0" borderId="36" xfId="63" applyFont="1" applyFill="1" applyBorder="1" applyAlignment="1">
      <alignment vertical="center"/>
      <protection/>
    </xf>
    <xf numFmtId="0" fontId="12" fillId="0" borderId="37" xfId="63" applyFont="1" applyFill="1" applyBorder="1" applyAlignment="1">
      <alignment vertical="center"/>
      <protection/>
    </xf>
    <xf numFmtId="0" fontId="12" fillId="0" borderId="38" xfId="63" applyFont="1" applyFill="1" applyBorder="1" applyAlignment="1">
      <alignment vertical="center"/>
      <protection/>
    </xf>
    <xf numFmtId="0" fontId="12" fillId="0" borderId="39" xfId="63" applyFont="1" applyFill="1" applyBorder="1" applyAlignment="1">
      <alignment vertical="center"/>
      <protection/>
    </xf>
    <xf numFmtId="0" fontId="12" fillId="0" borderId="26" xfId="63" applyFont="1" applyFill="1" applyBorder="1" applyAlignment="1">
      <alignment vertical="center"/>
      <protection/>
    </xf>
    <xf numFmtId="56" fontId="12" fillId="0" borderId="38" xfId="63" applyNumberFormat="1" applyFont="1" applyBorder="1" applyAlignment="1">
      <alignment/>
      <protection/>
    </xf>
    <xf numFmtId="182" fontId="7" fillId="0" borderId="25" xfId="63" applyNumberFormat="1" applyFont="1" applyBorder="1" applyAlignment="1">
      <alignment horizontal="right"/>
      <protection/>
    </xf>
    <xf numFmtId="182" fontId="7" fillId="0" borderId="22" xfId="63" applyNumberFormat="1" applyFont="1" applyBorder="1" applyAlignment="1">
      <alignment horizontal="right"/>
      <protection/>
    </xf>
    <xf numFmtId="182" fontId="7" fillId="0" borderId="0" xfId="63" applyNumberFormat="1" applyFont="1" applyBorder="1" applyAlignment="1">
      <alignment horizontal="right" vertical="top"/>
      <protection/>
    </xf>
    <xf numFmtId="182" fontId="7" fillId="0" borderId="21" xfId="63" applyNumberFormat="1" applyFont="1" applyBorder="1" applyAlignment="1">
      <alignment horizontal="right" vertical="top"/>
      <protection/>
    </xf>
    <xf numFmtId="0" fontId="7" fillId="0" borderId="22" xfId="63" applyFont="1" applyFill="1" applyBorder="1" applyAlignment="1">
      <alignment horizontal="right"/>
      <protection/>
    </xf>
    <xf numFmtId="0" fontId="7" fillId="0" borderId="12" xfId="63" applyFont="1" applyFill="1" applyBorder="1" applyAlignment="1">
      <alignment horizontal="right" vertical="top"/>
      <protection/>
    </xf>
    <xf numFmtId="0" fontId="7" fillId="0" borderId="0" xfId="63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 horizontal="right" vertical="top"/>
      <protection/>
    </xf>
    <xf numFmtId="0" fontId="12" fillId="0" borderId="40" xfId="63" applyFont="1" applyFill="1" applyBorder="1" applyAlignment="1">
      <alignment vertical="center"/>
      <protection/>
    </xf>
    <xf numFmtId="0" fontId="12" fillId="0" borderId="41" xfId="63" applyFont="1" applyFill="1" applyBorder="1" applyAlignment="1">
      <alignment vertical="center"/>
      <protection/>
    </xf>
    <xf numFmtId="0" fontId="12" fillId="0" borderId="42" xfId="63" applyFont="1" applyFill="1" applyBorder="1" applyAlignment="1">
      <alignment vertical="center"/>
      <protection/>
    </xf>
    <xf numFmtId="56" fontId="12" fillId="0" borderId="42" xfId="63" applyNumberFormat="1" applyFont="1" applyBorder="1" applyAlignment="1">
      <alignment/>
      <protection/>
    </xf>
    <xf numFmtId="56" fontId="12" fillId="0" borderId="25" xfId="63" applyNumberFormat="1" applyFont="1" applyBorder="1" applyAlignment="1">
      <alignment/>
      <protection/>
    </xf>
    <xf numFmtId="56" fontId="12" fillId="0" borderId="37" xfId="63" applyNumberFormat="1" applyFont="1" applyBorder="1" applyAlignment="1">
      <alignment vertical="center"/>
      <protection/>
    </xf>
    <xf numFmtId="182" fontId="7" fillId="0" borderId="21" xfId="63" applyNumberFormat="1" applyFont="1" applyBorder="1" applyAlignment="1">
      <alignment horizontal="right"/>
      <protection/>
    </xf>
    <xf numFmtId="0" fontId="7" fillId="0" borderId="15" xfId="63" applyFont="1" applyFill="1" applyBorder="1" applyAlignment="1">
      <alignment horizontal="right"/>
      <protection/>
    </xf>
    <xf numFmtId="0" fontId="7" fillId="0" borderId="31" xfId="63" applyFont="1" applyFill="1" applyBorder="1" applyAlignment="1">
      <alignment horizontal="right" vertical="top"/>
      <protection/>
    </xf>
    <xf numFmtId="56" fontId="12" fillId="0" borderId="43" xfId="63" applyNumberFormat="1" applyFont="1" applyBorder="1" applyAlignment="1">
      <alignment/>
      <protection/>
    </xf>
    <xf numFmtId="56" fontId="12" fillId="0" borderId="33" xfId="63" applyNumberFormat="1" applyFont="1" applyBorder="1" applyAlignment="1">
      <alignment/>
      <protection/>
    </xf>
    <xf numFmtId="56" fontId="12" fillId="0" borderId="34" xfId="63" applyNumberFormat="1" applyFont="1" applyBorder="1" applyAlignment="1">
      <alignment/>
      <protection/>
    </xf>
    <xf numFmtId="182" fontId="7" fillId="0" borderId="32" xfId="63" applyNumberFormat="1" applyFont="1" applyBorder="1" applyAlignment="1">
      <alignment horizontal="right" vertical="top"/>
      <protection/>
    </xf>
    <xf numFmtId="0" fontId="9" fillId="0" borderId="43" xfId="63" applyFont="1" applyFill="1" applyBorder="1" applyAlignment="1">
      <alignment horizontal="center" vertical="center"/>
      <protection/>
    </xf>
    <xf numFmtId="0" fontId="12" fillId="0" borderId="44" xfId="63" applyFont="1" applyFill="1" applyBorder="1" applyAlignment="1">
      <alignment vertical="center"/>
      <protection/>
    </xf>
    <xf numFmtId="56" fontId="12" fillId="0" borderId="35" xfId="63" applyNumberFormat="1" applyFont="1" applyBorder="1" applyAlignment="1">
      <alignment/>
      <protection/>
    </xf>
    <xf numFmtId="182" fontId="7" fillId="0" borderId="22" xfId="63" applyNumberFormat="1" applyFont="1" applyBorder="1" applyAlignment="1">
      <alignment horizontal="right" vertical="center"/>
      <protection/>
    </xf>
    <xf numFmtId="0" fontId="7" fillId="0" borderId="32" xfId="63" applyFont="1" applyFill="1" applyBorder="1" applyAlignment="1">
      <alignment horizontal="right" vertical="top"/>
      <protection/>
    </xf>
    <xf numFmtId="0" fontId="0" fillId="0" borderId="0" xfId="63" applyFont="1" applyBorder="1">
      <alignment/>
      <protection/>
    </xf>
    <xf numFmtId="0" fontId="0" fillId="0" borderId="0" xfId="63" applyFont="1" applyFill="1" applyBorder="1">
      <alignment/>
      <protection/>
    </xf>
    <xf numFmtId="0" fontId="7" fillId="0" borderId="0" xfId="0" applyFont="1" applyFill="1" applyBorder="1" applyAlignment="1">
      <alignment horizontal="distributed" vertical="center"/>
    </xf>
    <xf numFmtId="20" fontId="12" fillId="0" borderId="45" xfId="63" applyNumberFormat="1" applyFont="1" applyFill="1" applyBorder="1" applyAlignment="1">
      <alignment horizontal="center" vertical="center"/>
      <protection/>
    </xf>
    <xf numFmtId="20" fontId="12" fillId="0" borderId="46" xfId="63" applyNumberFormat="1" applyFont="1" applyFill="1" applyBorder="1" applyAlignment="1">
      <alignment horizontal="center" vertical="center"/>
      <protection/>
    </xf>
    <xf numFmtId="20" fontId="12" fillId="0" borderId="47" xfId="63" applyNumberFormat="1" applyFont="1" applyFill="1" applyBorder="1" applyAlignment="1">
      <alignment horizontal="center" vertical="center"/>
      <protection/>
    </xf>
    <xf numFmtId="20" fontId="12" fillId="0" borderId="10" xfId="63" applyNumberFormat="1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center" vertical="center"/>
      <protection/>
    </xf>
    <xf numFmtId="0" fontId="12" fillId="0" borderId="48" xfId="63" applyFont="1" applyFill="1" applyBorder="1" applyAlignment="1">
      <alignment horizontal="center" vertical="center"/>
      <protection/>
    </xf>
    <xf numFmtId="20" fontId="12" fillId="0" borderId="49" xfId="63" applyNumberFormat="1" applyFont="1" applyFill="1" applyBorder="1" applyAlignment="1">
      <alignment horizontal="center" vertical="center"/>
      <protection/>
    </xf>
    <xf numFmtId="0" fontId="12" fillId="0" borderId="50" xfId="63" applyFont="1" applyFill="1" applyBorder="1" applyAlignment="1">
      <alignment horizontal="center" vertical="center"/>
      <protection/>
    </xf>
    <xf numFmtId="20" fontId="12" fillId="0" borderId="50" xfId="63" applyNumberFormat="1" applyFont="1" applyFill="1" applyBorder="1" applyAlignment="1">
      <alignment horizontal="center" vertical="center"/>
      <protection/>
    </xf>
    <xf numFmtId="0" fontId="12" fillId="0" borderId="51" xfId="63" applyFont="1" applyFill="1" applyBorder="1" applyAlignment="1">
      <alignment horizontal="center" vertical="center"/>
      <protection/>
    </xf>
    <xf numFmtId="20" fontId="12" fillId="0" borderId="52" xfId="63" applyNumberFormat="1" applyFont="1" applyFill="1" applyBorder="1" applyAlignment="1">
      <alignment horizontal="center" vertical="center"/>
      <protection/>
    </xf>
    <xf numFmtId="20" fontId="12" fillId="0" borderId="53" xfId="63" applyNumberFormat="1" applyFont="1" applyFill="1" applyBorder="1" applyAlignment="1">
      <alignment horizontal="center" vertical="center"/>
      <protection/>
    </xf>
    <xf numFmtId="20" fontId="12" fillId="0" borderId="54" xfId="63" applyNumberFormat="1" applyFont="1" applyFill="1" applyBorder="1" applyAlignment="1">
      <alignment horizontal="center" vertical="center"/>
      <protection/>
    </xf>
    <xf numFmtId="20" fontId="12" fillId="0" borderId="28" xfId="63" applyNumberFormat="1" applyFont="1" applyFill="1" applyBorder="1" applyAlignment="1">
      <alignment horizontal="center" vertical="center"/>
      <protection/>
    </xf>
    <xf numFmtId="20" fontId="12" fillId="0" borderId="55" xfId="63" applyNumberFormat="1" applyFont="1" applyFill="1" applyBorder="1" applyAlignment="1">
      <alignment horizontal="center" vertical="center"/>
      <protection/>
    </xf>
    <xf numFmtId="20" fontId="12" fillId="0" borderId="56" xfId="63" applyNumberFormat="1" applyFont="1" applyFill="1" applyBorder="1" applyAlignment="1">
      <alignment horizontal="center" vertical="center"/>
      <protection/>
    </xf>
    <xf numFmtId="20" fontId="12" fillId="0" borderId="57" xfId="63" applyNumberFormat="1" applyFont="1" applyFill="1" applyBorder="1" applyAlignment="1">
      <alignment horizontal="center" vertical="center"/>
      <protection/>
    </xf>
    <xf numFmtId="0" fontId="12" fillId="0" borderId="0" xfId="63" applyFont="1" applyBorder="1" applyAlignment="1">
      <alignment horizontal="center"/>
      <protection/>
    </xf>
    <xf numFmtId="0" fontId="12" fillId="0" borderId="11" xfId="63" applyFont="1" applyBorder="1" applyAlignment="1">
      <alignment horizontal="center"/>
      <protection/>
    </xf>
    <xf numFmtId="0" fontId="12" fillId="0" borderId="21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58" xfId="63" applyFont="1" applyFill="1" applyBorder="1" applyAlignment="1">
      <alignment horizontal="center" vertical="center"/>
      <protection/>
    </xf>
    <xf numFmtId="0" fontId="12" fillId="0" borderId="59" xfId="63" applyFont="1" applyFill="1" applyBorder="1" applyAlignment="1">
      <alignment horizontal="center" vertical="center"/>
      <protection/>
    </xf>
    <xf numFmtId="0" fontId="12" fillId="0" borderId="60" xfId="63" applyFont="1" applyFill="1" applyBorder="1" applyAlignment="1">
      <alignment horizontal="center" vertical="center"/>
      <protection/>
    </xf>
    <xf numFmtId="0" fontId="12" fillId="0" borderId="61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0" xfId="63" applyFont="1" applyFill="1" applyAlignment="1">
      <alignment horizontal="distributed" vertical="center"/>
      <protection/>
    </xf>
    <xf numFmtId="0" fontId="12" fillId="0" borderId="62" xfId="63" applyFont="1" applyFill="1" applyBorder="1" applyAlignment="1">
      <alignment horizontal="center" vertical="center"/>
      <protection/>
    </xf>
    <xf numFmtId="0" fontId="12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distributed" vertical="center"/>
      <protection/>
    </xf>
    <xf numFmtId="0" fontId="12" fillId="0" borderId="33" xfId="63" applyFont="1" applyFill="1" applyBorder="1" applyAlignment="1">
      <alignment horizontal="center" vertical="center"/>
      <protection/>
    </xf>
    <xf numFmtId="0" fontId="12" fillId="0" borderId="63" xfId="63" applyFont="1" applyFill="1" applyBorder="1" applyAlignment="1">
      <alignment horizontal="center" vertical="center"/>
      <protection/>
    </xf>
    <xf numFmtId="0" fontId="12" fillId="0" borderId="64" xfId="63" applyFont="1" applyFill="1" applyBorder="1" applyAlignment="1">
      <alignment horizontal="center" vertical="center"/>
      <protection/>
    </xf>
    <xf numFmtId="0" fontId="12" fillId="0" borderId="65" xfId="63" applyFont="1" applyFill="1" applyBorder="1" applyAlignment="1">
      <alignment horizontal="center" vertical="center"/>
      <protection/>
    </xf>
    <xf numFmtId="0" fontId="12" fillId="0" borderId="66" xfId="63" applyFont="1" applyFill="1" applyBorder="1" applyAlignment="1">
      <alignment horizontal="center" vertical="center"/>
      <protection/>
    </xf>
    <xf numFmtId="0" fontId="12" fillId="0" borderId="67" xfId="63" applyFont="1" applyFill="1" applyBorder="1" applyAlignment="1">
      <alignment horizontal="center" vertical="center"/>
      <protection/>
    </xf>
    <xf numFmtId="0" fontId="12" fillId="0" borderId="68" xfId="63" applyFont="1" applyFill="1" applyBorder="1" applyAlignment="1">
      <alignment horizontal="center" vertical="center"/>
      <protection/>
    </xf>
    <xf numFmtId="0" fontId="12" fillId="0" borderId="69" xfId="63" applyFont="1" applyFill="1" applyBorder="1" applyAlignment="1">
      <alignment horizontal="center" vertical="center"/>
      <protection/>
    </xf>
    <xf numFmtId="0" fontId="12" fillId="0" borderId="70" xfId="63" applyFont="1" applyFill="1" applyBorder="1" applyAlignment="1">
      <alignment horizontal="center" vertical="center"/>
      <protection/>
    </xf>
    <xf numFmtId="0" fontId="12" fillId="0" borderId="71" xfId="63" applyFont="1" applyFill="1" applyBorder="1" applyAlignment="1">
      <alignment horizontal="center" vertical="center"/>
      <protection/>
    </xf>
    <xf numFmtId="0" fontId="12" fillId="0" borderId="23" xfId="63" applyFont="1" applyFill="1" applyBorder="1" applyAlignment="1">
      <alignment horizontal="center" vertical="center"/>
      <protection/>
    </xf>
    <xf numFmtId="0" fontId="12" fillId="0" borderId="72" xfId="63" applyFont="1" applyFill="1" applyBorder="1" applyAlignment="1">
      <alignment horizontal="center" vertical="center"/>
      <protection/>
    </xf>
    <xf numFmtId="0" fontId="12" fillId="0" borderId="73" xfId="63" applyFont="1" applyFill="1" applyBorder="1" applyAlignment="1">
      <alignment horizontal="center" vertical="center"/>
      <protection/>
    </xf>
    <xf numFmtId="0" fontId="12" fillId="0" borderId="74" xfId="63" applyFont="1" applyFill="1" applyBorder="1" applyAlignment="1">
      <alignment horizontal="center" vertical="center"/>
      <protection/>
    </xf>
    <xf numFmtId="0" fontId="12" fillId="0" borderId="75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2" fillId="0" borderId="55" xfId="63" applyFont="1" applyFill="1" applyBorder="1" applyAlignment="1">
      <alignment horizontal="center" vertical="center"/>
      <protection/>
    </xf>
    <xf numFmtId="0" fontId="12" fillId="0" borderId="38" xfId="63" applyFont="1" applyFill="1" applyBorder="1" applyAlignment="1">
      <alignment horizontal="center" vertical="center"/>
      <protection/>
    </xf>
    <xf numFmtId="0" fontId="12" fillId="0" borderId="76" xfId="6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2" fillId="0" borderId="81" xfId="63" applyFont="1" applyFill="1" applyBorder="1" applyAlignment="1">
      <alignment horizontal="center" vertical="center"/>
      <protection/>
    </xf>
    <xf numFmtId="0" fontId="12" fillId="0" borderId="82" xfId="63" applyFont="1" applyFill="1" applyBorder="1" applyAlignment="1">
      <alignment horizontal="center" vertical="center"/>
      <protection/>
    </xf>
    <xf numFmtId="0" fontId="12" fillId="0" borderId="83" xfId="63" applyFont="1" applyFill="1" applyBorder="1" applyAlignment="1">
      <alignment horizontal="center" vertical="center"/>
      <protection/>
    </xf>
    <xf numFmtId="0" fontId="12" fillId="0" borderId="71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54" xfId="63" applyFont="1" applyFill="1" applyBorder="1" applyAlignment="1">
      <alignment horizontal="center" vertical="center"/>
      <protection/>
    </xf>
    <xf numFmtId="0" fontId="11" fillId="0" borderId="53" xfId="63" applyFont="1" applyFill="1" applyBorder="1" applyAlignment="1">
      <alignment horizontal="center" vertical="center"/>
      <protection/>
    </xf>
    <xf numFmtId="0" fontId="11" fillId="0" borderId="70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32" fillId="0" borderId="0" xfId="63" applyFont="1" applyFill="1" applyAlignment="1">
      <alignment horizontal="distributed" vertical="center"/>
      <protection/>
    </xf>
    <xf numFmtId="0" fontId="12" fillId="0" borderId="32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left" vertical="center"/>
      <protection/>
    </xf>
    <xf numFmtId="0" fontId="12" fillId="0" borderId="81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0" xfId="63" applyFont="1" applyAlignment="1">
      <alignment horizontal="center"/>
      <protection/>
    </xf>
    <xf numFmtId="0" fontId="11" fillId="0" borderId="94" xfId="63" applyFont="1" applyFill="1" applyBorder="1" applyAlignment="1">
      <alignment horizontal="center" vertical="center"/>
      <protection/>
    </xf>
    <xf numFmtId="0" fontId="11" fillId="0" borderId="95" xfId="63" applyFont="1" applyFill="1" applyBorder="1" applyAlignment="1">
      <alignment horizontal="center" vertical="center"/>
      <protection/>
    </xf>
    <xf numFmtId="0" fontId="11" fillId="0" borderId="96" xfId="63" applyFont="1" applyFill="1" applyBorder="1" applyAlignment="1">
      <alignment horizontal="center" vertical="center"/>
      <protection/>
    </xf>
    <xf numFmtId="0" fontId="11" fillId="0" borderId="97" xfId="63" applyFont="1" applyFill="1" applyBorder="1" applyAlignment="1">
      <alignment horizontal="center" vertical="center"/>
      <protection/>
    </xf>
    <xf numFmtId="0" fontId="11" fillId="0" borderId="98" xfId="63" applyFont="1" applyFill="1" applyBorder="1" applyAlignment="1">
      <alignment horizontal="center" vertical="center"/>
      <protection/>
    </xf>
    <xf numFmtId="0" fontId="11" fillId="0" borderId="99" xfId="63" applyFont="1" applyFill="1" applyBorder="1" applyAlignment="1">
      <alignment horizontal="center" vertical="center"/>
      <protection/>
    </xf>
    <xf numFmtId="0" fontId="11" fillId="0" borderId="52" xfId="63" applyFont="1" applyFill="1" applyBorder="1" applyAlignment="1">
      <alignment horizontal="center" vertical="center"/>
      <protection/>
    </xf>
    <xf numFmtId="0" fontId="11" fillId="0" borderId="100" xfId="63" applyFont="1" applyFill="1" applyBorder="1" applyAlignment="1">
      <alignment horizontal="center" vertical="center"/>
      <protection/>
    </xf>
    <xf numFmtId="0" fontId="11" fillId="0" borderId="101" xfId="63" applyFont="1" applyFill="1" applyBorder="1" applyAlignment="1">
      <alignment horizontal="center" vertical="center"/>
      <protection/>
    </xf>
    <xf numFmtId="0" fontId="11" fillId="0" borderId="102" xfId="63" applyFont="1" applyFill="1" applyBorder="1" applyAlignment="1">
      <alignment horizontal="center" vertical="center"/>
      <protection/>
    </xf>
    <xf numFmtId="0" fontId="11" fillId="0" borderId="103" xfId="63" applyFont="1" applyFill="1" applyBorder="1" applyAlignment="1">
      <alignment horizontal="center" vertical="center"/>
      <protection/>
    </xf>
    <xf numFmtId="0" fontId="11" fillId="0" borderId="45" xfId="63" applyFont="1" applyFill="1" applyBorder="1" applyAlignment="1">
      <alignment horizontal="center" vertical="center"/>
      <protection/>
    </xf>
    <xf numFmtId="0" fontId="11" fillId="0" borderId="57" xfId="63" applyFont="1" applyFill="1" applyBorder="1" applyAlignment="1">
      <alignment horizontal="center" vertical="center"/>
      <protection/>
    </xf>
    <xf numFmtId="0" fontId="11" fillId="0" borderId="46" xfId="63" applyFont="1" applyFill="1" applyBorder="1" applyAlignment="1">
      <alignment horizontal="center" vertical="center"/>
      <protection/>
    </xf>
    <xf numFmtId="56" fontId="12" fillId="0" borderId="62" xfId="63" applyNumberFormat="1" applyFont="1" applyBorder="1" applyAlignment="1">
      <alignment horizontal="center" vertical="center"/>
      <protection/>
    </xf>
    <xf numFmtId="56" fontId="12" fillId="0" borderId="22" xfId="63" applyNumberFormat="1" applyFont="1" applyBorder="1" applyAlignment="1">
      <alignment horizontal="center" vertical="center"/>
      <protection/>
    </xf>
    <xf numFmtId="56" fontId="12" fillId="0" borderId="42" xfId="63" applyNumberFormat="1" applyFont="1" applyBorder="1" applyAlignment="1">
      <alignment horizontal="center"/>
      <protection/>
    </xf>
    <xf numFmtId="56" fontId="12" fillId="0" borderId="22" xfId="63" applyNumberFormat="1" applyFont="1" applyBorder="1" applyAlignment="1">
      <alignment horizontal="center"/>
      <protection/>
    </xf>
    <xf numFmtId="0" fontId="11" fillId="0" borderId="104" xfId="63" applyFont="1" applyFill="1" applyBorder="1" applyAlignment="1">
      <alignment horizontal="center" vertical="center"/>
      <protection/>
    </xf>
    <xf numFmtId="0" fontId="11" fillId="0" borderId="105" xfId="63" applyFont="1" applyFill="1" applyBorder="1" applyAlignment="1">
      <alignment horizontal="center" vertical="center"/>
      <protection/>
    </xf>
    <xf numFmtId="0" fontId="11" fillId="0" borderId="106" xfId="63" applyFont="1" applyFill="1" applyBorder="1" applyAlignment="1">
      <alignment horizontal="center" vertical="center"/>
      <protection/>
    </xf>
    <xf numFmtId="0" fontId="11" fillId="0" borderId="63" xfId="63" applyFont="1" applyFill="1" applyBorder="1" applyAlignment="1">
      <alignment horizontal="center" vertical="center"/>
      <protection/>
    </xf>
    <xf numFmtId="0" fontId="11" fillId="0" borderId="64" xfId="63" applyFont="1" applyFill="1" applyBorder="1" applyAlignment="1">
      <alignment horizontal="center" vertical="center"/>
      <protection/>
    </xf>
    <xf numFmtId="0" fontId="11" fillId="0" borderId="65" xfId="63" applyFont="1" applyFill="1" applyBorder="1" applyAlignment="1">
      <alignment horizontal="center" vertical="center"/>
      <protection/>
    </xf>
    <xf numFmtId="0" fontId="11" fillId="0" borderId="90" xfId="63" applyFont="1" applyFill="1" applyBorder="1" applyAlignment="1">
      <alignment horizontal="center" vertical="center"/>
      <protection/>
    </xf>
    <xf numFmtId="0" fontId="11" fillId="0" borderId="61" xfId="63" applyFont="1" applyFill="1" applyBorder="1" applyAlignment="1">
      <alignment horizontal="center" vertical="center"/>
      <protection/>
    </xf>
    <xf numFmtId="0" fontId="11" fillId="0" borderId="47" xfId="63" applyFont="1" applyFill="1" applyBorder="1" applyAlignment="1">
      <alignment horizontal="center" vertical="center"/>
      <protection/>
    </xf>
    <xf numFmtId="0" fontId="11" fillId="0" borderId="79" xfId="63" applyFont="1" applyFill="1" applyBorder="1" applyAlignment="1">
      <alignment horizontal="center" vertical="center"/>
      <protection/>
    </xf>
    <xf numFmtId="0" fontId="11" fillId="0" borderId="49" xfId="63" applyFont="1" applyFill="1" applyBorder="1" applyAlignment="1">
      <alignment horizontal="center" vertical="center"/>
      <protection/>
    </xf>
    <xf numFmtId="0" fontId="11" fillId="0" borderId="107" xfId="63" applyFont="1" applyFill="1" applyBorder="1" applyAlignment="1">
      <alignment horizontal="center" vertical="center"/>
      <protection/>
    </xf>
    <xf numFmtId="0" fontId="11" fillId="0" borderId="80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horizontal="distributed" vertical="center"/>
      <protection/>
    </xf>
    <xf numFmtId="56" fontId="12" fillId="0" borderId="21" xfId="63" applyNumberFormat="1" applyFont="1" applyBorder="1" applyAlignment="1">
      <alignment horizontal="center" vertical="center"/>
      <protection/>
    </xf>
    <xf numFmtId="56" fontId="12" fillId="0" borderId="108" xfId="63" applyNumberFormat="1" applyFont="1" applyBorder="1" applyAlignment="1">
      <alignment horizontal="center" vertical="center"/>
      <protection/>
    </xf>
    <xf numFmtId="56" fontId="12" fillId="0" borderId="38" xfId="63" applyNumberFormat="1" applyFont="1" applyBorder="1" applyAlignment="1">
      <alignment horizontal="center"/>
      <protection/>
    </xf>
    <xf numFmtId="0" fontId="11" fillId="0" borderId="109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56" fontId="12" fillId="0" borderId="112" xfId="63" applyNumberFormat="1" applyFont="1" applyBorder="1" applyAlignment="1">
      <alignment horizontal="center" vertical="center"/>
      <protection/>
    </xf>
    <xf numFmtId="56" fontId="12" fillId="0" borderId="25" xfId="63" applyNumberFormat="1" applyFont="1" applyBorder="1" applyAlignment="1">
      <alignment horizontal="center" vertical="center"/>
      <protection/>
    </xf>
    <xf numFmtId="0" fontId="11" fillId="0" borderId="94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56" fontId="12" fillId="0" borderId="34" xfId="63" applyNumberFormat="1" applyFont="1" applyBorder="1" applyAlignment="1">
      <alignment horizontal="center"/>
      <protection/>
    </xf>
    <xf numFmtId="56" fontId="12" fillId="0" borderId="0" xfId="63" applyNumberFormat="1" applyFont="1" applyBorder="1" applyAlignment="1">
      <alignment horizontal="center"/>
      <protection/>
    </xf>
    <xf numFmtId="0" fontId="11" fillId="0" borderId="52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56" fontId="12" fillId="0" borderId="0" xfId="63" applyNumberFormat="1" applyFont="1" applyBorder="1" applyAlignment="1">
      <alignment horizontal="center" vertical="center"/>
      <protection/>
    </xf>
    <xf numFmtId="56" fontId="12" fillId="0" borderId="55" xfId="63" applyNumberFormat="1" applyFont="1" applyBorder="1" applyAlignment="1">
      <alignment horizontal="center" vertical="center"/>
      <protection/>
    </xf>
    <xf numFmtId="0" fontId="11" fillId="0" borderId="59" xfId="63" applyFont="1" applyFill="1" applyBorder="1" applyAlignment="1">
      <alignment horizontal="center" vertical="center"/>
      <protection/>
    </xf>
    <xf numFmtId="0" fontId="11" fillId="0" borderId="60" xfId="63" applyFont="1" applyFill="1" applyBorder="1" applyAlignment="1">
      <alignment horizontal="center" vertical="center"/>
      <protection/>
    </xf>
    <xf numFmtId="0" fontId="11" fillId="0" borderId="116" xfId="63" applyFont="1" applyFill="1" applyBorder="1" applyAlignment="1">
      <alignment horizontal="center" vertical="center"/>
      <protection/>
    </xf>
    <xf numFmtId="0" fontId="11" fillId="0" borderId="117" xfId="63" applyFont="1" applyFill="1" applyBorder="1" applyAlignment="1">
      <alignment horizontal="center" vertical="center"/>
      <protection/>
    </xf>
    <xf numFmtId="0" fontId="11" fillId="0" borderId="118" xfId="63" applyFont="1" applyFill="1" applyBorder="1" applyAlignment="1">
      <alignment horizontal="center" vertical="center"/>
      <protection/>
    </xf>
    <xf numFmtId="0" fontId="11" fillId="0" borderId="119" xfId="63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distributed" vertical="center"/>
    </xf>
    <xf numFmtId="0" fontId="2" fillId="0" borderId="121" xfId="0" applyFont="1" applyFill="1" applyBorder="1" applyAlignment="1">
      <alignment horizontal="distributed" vertical="center"/>
    </xf>
    <xf numFmtId="0" fontId="2" fillId="0" borderId="122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123" xfId="0" applyFont="1" applyFill="1" applyBorder="1" applyAlignment="1">
      <alignment horizontal="distributed" vertical="center"/>
    </xf>
    <xf numFmtId="0" fontId="2" fillId="0" borderId="124" xfId="0" applyFont="1" applyFill="1" applyBorder="1" applyAlignment="1">
      <alignment horizontal="distributed" vertical="center"/>
    </xf>
    <xf numFmtId="0" fontId="2" fillId="0" borderId="125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distributed" vertical="center"/>
    </xf>
    <xf numFmtId="0" fontId="2" fillId="0" borderId="127" xfId="0" applyFont="1" applyFill="1" applyBorder="1" applyAlignment="1">
      <alignment horizontal="distributed" vertical="center"/>
    </xf>
    <xf numFmtId="0" fontId="2" fillId="0" borderId="128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47" xfId="0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11.中国春季優勝大会組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5" width="5.625" style="8" customWidth="1"/>
    <col min="16" max="22" width="5.625" style="16" customWidth="1"/>
    <col min="23" max="23" width="5.625" style="22" customWidth="1"/>
    <col min="24" max="26" width="5.625" style="16" customWidth="1"/>
    <col min="27" max="27" width="5.625" style="22" customWidth="1"/>
    <col min="28" max="40" width="6.625" style="8" customWidth="1"/>
    <col min="41" max="16384" width="9.00390625" style="8" customWidth="1"/>
  </cols>
  <sheetData>
    <row r="1" spans="1:27" s="16" customFormat="1" ht="29.25" customHeight="1">
      <c r="A1" s="14" t="s">
        <v>172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s="16" customFormat="1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8"/>
      <c r="Y2" s="18"/>
      <c r="Z2" s="18"/>
      <c r="AA2" s="19"/>
    </row>
    <row r="3" spans="1:27" s="16" customFormat="1" ht="19.5" customHeight="1">
      <c r="A3" s="249" t="s">
        <v>198</v>
      </c>
      <c r="B3" s="249"/>
      <c r="C3" s="249"/>
      <c r="D3" s="249"/>
      <c r="E3" s="249"/>
      <c r="F3" s="249"/>
      <c r="G3" s="18"/>
      <c r="H3" s="18"/>
      <c r="I3" s="18"/>
      <c r="J3" s="18"/>
      <c r="K3" s="18"/>
      <c r="L3" s="18"/>
      <c r="M3" s="18"/>
      <c r="N3" s="18"/>
      <c r="O3" s="18"/>
      <c r="Q3" s="21"/>
      <c r="R3" s="21"/>
      <c r="S3" s="21"/>
      <c r="T3" s="21"/>
      <c r="U3" s="21"/>
      <c r="V3" s="21"/>
      <c r="W3" s="21"/>
      <c r="X3" s="21"/>
      <c r="Y3" s="21"/>
      <c r="Z3" s="18"/>
      <c r="AA3" s="22"/>
    </row>
    <row r="4" spans="1:27" s="16" customFormat="1" ht="19.5" customHeight="1">
      <c r="A4" s="249"/>
      <c r="B4" s="249"/>
      <c r="C4" s="249"/>
      <c r="D4" s="249"/>
      <c r="E4" s="249"/>
      <c r="F4" s="249"/>
      <c r="I4" s="18"/>
      <c r="J4" s="18"/>
      <c r="K4" s="18"/>
      <c r="L4" s="18"/>
      <c r="M4" s="18"/>
      <c r="N4" s="18"/>
      <c r="O4" s="23"/>
      <c r="P4" s="23" t="s">
        <v>102</v>
      </c>
      <c r="Q4" s="21"/>
      <c r="R4" s="21"/>
      <c r="S4" s="21"/>
      <c r="T4" s="21"/>
      <c r="U4" s="21"/>
      <c r="V4" s="21"/>
      <c r="W4" s="21"/>
      <c r="X4" s="21"/>
      <c r="Y4" s="21"/>
      <c r="Z4" s="18"/>
      <c r="AA4" s="22"/>
    </row>
    <row r="5" spans="16:26" ht="19.5" customHeight="1" thickBot="1">
      <c r="P5" s="23"/>
      <c r="Q5" s="21"/>
      <c r="R5" s="21"/>
      <c r="S5" s="21"/>
      <c r="T5" s="21"/>
      <c r="U5" s="21"/>
      <c r="V5" s="21"/>
      <c r="W5" s="21"/>
      <c r="X5" s="21"/>
      <c r="Y5" s="21"/>
      <c r="Z5" s="18"/>
    </row>
    <row r="6" spans="1:27" ht="19.5" customHeight="1" thickBot="1">
      <c r="A6" s="24"/>
      <c r="B6" s="24"/>
      <c r="C6" s="24"/>
      <c r="D6" s="24"/>
      <c r="E6" s="24"/>
      <c r="F6" s="24"/>
      <c r="G6" s="25"/>
      <c r="H6" s="26"/>
      <c r="I6" s="24"/>
      <c r="J6" s="25"/>
      <c r="K6" s="27"/>
      <c r="L6" s="24"/>
      <c r="M6" s="24"/>
      <c r="P6" s="250"/>
      <c r="Q6" s="251"/>
      <c r="R6" s="252" t="s">
        <v>92</v>
      </c>
      <c r="S6" s="242"/>
      <c r="T6" s="242" t="s">
        <v>89</v>
      </c>
      <c r="U6" s="242"/>
      <c r="V6" s="242" t="s">
        <v>84</v>
      </c>
      <c r="W6" s="242"/>
      <c r="X6" s="242" t="s">
        <v>98</v>
      </c>
      <c r="Y6" s="257"/>
      <c r="Z6" s="244" t="s">
        <v>103</v>
      </c>
      <c r="AA6" s="245"/>
    </row>
    <row r="7" spans="1:27" ht="19.5" customHeight="1" thickBot="1" thickTop="1">
      <c r="A7" s="190">
        <v>1</v>
      </c>
      <c r="B7" s="191" t="s">
        <v>207</v>
      </c>
      <c r="C7" s="191"/>
      <c r="D7" s="191"/>
      <c r="E7" s="191"/>
      <c r="F7" s="191"/>
      <c r="G7" s="124"/>
      <c r="H7" s="125"/>
      <c r="I7" s="140">
        <v>102</v>
      </c>
      <c r="J7" s="28"/>
      <c r="K7" s="28"/>
      <c r="L7" s="28"/>
      <c r="M7" s="28"/>
      <c r="N7" s="31"/>
      <c r="P7" s="231" t="s">
        <v>92</v>
      </c>
      <c r="Q7" s="232"/>
      <c r="R7" s="233"/>
      <c r="S7" s="234"/>
      <c r="T7" s="235" t="s">
        <v>250</v>
      </c>
      <c r="U7" s="235"/>
      <c r="V7" s="235" t="s">
        <v>251</v>
      </c>
      <c r="W7" s="235"/>
      <c r="X7" s="235" t="s">
        <v>307</v>
      </c>
      <c r="Y7" s="235"/>
      <c r="Z7" s="239">
        <v>6</v>
      </c>
      <c r="AA7" s="240"/>
    </row>
    <row r="8" spans="1:35" ht="19.5" customHeight="1">
      <c r="A8" s="190"/>
      <c r="B8" s="191"/>
      <c r="C8" s="191"/>
      <c r="D8" s="191"/>
      <c r="E8" s="191"/>
      <c r="F8" s="191"/>
      <c r="G8" s="28"/>
      <c r="H8" s="29"/>
      <c r="I8" s="144"/>
      <c r="J8" s="28"/>
      <c r="K8" s="30"/>
      <c r="L8" s="34"/>
      <c r="M8" s="34"/>
      <c r="N8" s="31"/>
      <c r="P8" s="226" t="s">
        <v>89</v>
      </c>
      <c r="Q8" s="227"/>
      <c r="R8" s="228" t="s">
        <v>252</v>
      </c>
      <c r="S8" s="215"/>
      <c r="T8" s="229"/>
      <c r="U8" s="229"/>
      <c r="V8" s="215" t="s">
        <v>309</v>
      </c>
      <c r="W8" s="215"/>
      <c r="X8" s="215" t="s">
        <v>253</v>
      </c>
      <c r="Y8" s="241"/>
      <c r="Z8" s="217">
        <v>5</v>
      </c>
      <c r="AA8" s="218"/>
      <c r="AE8" s="10"/>
      <c r="AF8" s="10"/>
      <c r="AG8" s="10"/>
      <c r="AH8" s="10"/>
      <c r="AI8" s="10"/>
    </row>
    <row r="9" spans="1:35" ht="19.5" customHeight="1" thickBot="1">
      <c r="A9" s="190">
        <v>2</v>
      </c>
      <c r="B9" s="191" t="s">
        <v>234</v>
      </c>
      <c r="C9" s="191"/>
      <c r="D9" s="191"/>
      <c r="E9" s="191"/>
      <c r="F9" s="191"/>
      <c r="G9" s="142">
        <v>20</v>
      </c>
      <c r="H9" s="29"/>
      <c r="I9" s="145" t="s">
        <v>104</v>
      </c>
      <c r="J9" s="28"/>
      <c r="K9" s="142">
        <v>133</v>
      </c>
      <c r="L9" s="34"/>
      <c r="M9" s="34"/>
      <c r="N9" s="31"/>
      <c r="P9" s="226" t="s">
        <v>84</v>
      </c>
      <c r="Q9" s="227"/>
      <c r="R9" s="228" t="s">
        <v>254</v>
      </c>
      <c r="S9" s="215"/>
      <c r="T9" s="215" t="s">
        <v>310</v>
      </c>
      <c r="U9" s="215"/>
      <c r="V9" s="229"/>
      <c r="W9" s="229"/>
      <c r="X9" s="215" t="s">
        <v>255</v>
      </c>
      <c r="Y9" s="241"/>
      <c r="Z9" s="217">
        <v>3</v>
      </c>
      <c r="AA9" s="218"/>
      <c r="AE9" s="10"/>
      <c r="AF9" s="10"/>
      <c r="AG9" s="10"/>
      <c r="AH9" s="10"/>
      <c r="AI9" s="10"/>
    </row>
    <row r="10" spans="1:35" ht="19.5" customHeight="1" thickBot="1">
      <c r="A10" s="190"/>
      <c r="B10" s="191"/>
      <c r="C10" s="191"/>
      <c r="D10" s="191"/>
      <c r="E10" s="191"/>
      <c r="F10" s="191"/>
      <c r="G10" s="248" t="s">
        <v>105</v>
      </c>
      <c r="H10" s="129"/>
      <c r="I10" s="37"/>
      <c r="J10" s="127"/>
      <c r="K10" s="157"/>
      <c r="L10" s="38"/>
      <c r="M10" s="38"/>
      <c r="N10" s="31"/>
      <c r="P10" s="253" t="s">
        <v>98</v>
      </c>
      <c r="Q10" s="254"/>
      <c r="R10" s="256" t="s">
        <v>308</v>
      </c>
      <c r="S10" s="256"/>
      <c r="T10" s="230" t="s">
        <v>257</v>
      </c>
      <c r="U10" s="230"/>
      <c r="V10" s="230" t="s">
        <v>256</v>
      </c>
      <c r="W10" s="230"/>
      <c r="X10" s="219"/>
      <c r="Y10" s="246"/>
      <c r="Z10" s="221">
        <v>4</v>
      </c>
      <c r="AA10" s="222"/>
      <c r="AE10" s="10"/>
      <c r="AF10" s="39"/>
      <c r="AG10" s="40"/>
      <c r="AH10" s="40"/>
      <c r="AI10" s="40"/>
    </row>
    <row r="11" spans="1:35" ht="19.5" customHeight="1">
      <c r="A11" s="190">
        <v>3</v>
      </c>
      <c r="B11" s="247" t="s">
        <v>194</v>
      </c>
      <c r="C11" s="247"/>
      <c r="D11" s="247"/>
      <c r="E11" s="247"/>
      <c r="F11" s="247"/>
      <c r="G11" s="212"/>
      <c r="H11" s="130"/>
      <c r="I11" s="152">
        <v>37</v>
      </c>
      <c r="J11" s="28"/>
      <c r="K11" s="158"/>
      <c r="L11" s="28"/>
      <c r="M11" s="28"/>
      <c r="N11" s="31"/>
      <c r="W11" s="16"/>
      <c r="AA11" s="19"/>
      <c r="AE11" s="10"/>
      <c r="AF11" s="39"/>
      <c r="AG11" s="40"/>
      <c r="AH11" s="40"/>
      <c r="AI11" s="40"/>
    </row>
    <row r="12" spans="1:35" ht="19.5" customHeight="1" thickBot="1">
      <c r="A12" s="190"/>
      <c r="B12" s="247"/>
      <c r="C12" s="247"/>
      <c r="D12" s="247"/>
      <c r="E12" s="247"/>
      <c r="F12" s="247"/>
      <c r="G12" s="143">
        <v>0</v>
      </c>
      <c r="H12" s="29"/>
      <c r="I12" s="28"/>
      <c r="J12" s="28"/>
      <c r="K12" s="158" t="s">
        <v>105</v>
      </c>
      <c r="L12" s="213" t="s">
        <v>106</v>
      </c>
      <c r="M12" s="193"/>
      <c r="N12" s="31"/>
      <c r="P12" s="23" t="s">
        <v>107</v>
      </c>
      <c r="Q12" s="21"/>
      <c r="R12" s="21"/>
      <c r="V12" s="18"/>
      <c r="W12" s="18"/>
      <c r="X12" s="18"/>
      <c r="Y12" s="19"/>
      <c r="Z12" s="18"/>
      <c r="AE12" s="162"/>
      <c r="AF12" s="39"/>
      <c r="AG12" s="40"/>
      <c r="AH12" s="40"/>
      <c r="AI12" s="40"/>
    </row>
    <row r="13" spans="1:35" ht="19.5" customHeight="1" thickBot="1">
      <c r="A13" s="190">
        <v>4</v>
      </c>
      <c r="B13" s="191" t="s">
        <v>235</v>
      </c>
      <c r="C13" s="191"/>
      <c r="D13" s="191"/>
      <c r="E13" s="191"/>
      <c r="F13" s="191"/>
      <c r="G13" s="124"/>
      <c r="H13" s="125"/>
      <c r="I13" s="140">
        <v>84</v>
      </c>
      <c r="J13" s="28"/>
      <c r="K13" s="37"/>
      <c r="L13" s="28"/>
      <c r="M13" s="28"/>
      <c r="N13" s="31"/>
      <c r="W13" s="16"/>
      <c r="Y13" s="19"/>
      <c r="Z13" s="18"/>
      <c r="AE13" s="163"/>
      <c r="AF13" s="39"/>
      <c r="AG13" s="40"/>
      <c r="AH13" s="40"/>
      <c r="AI13" s="40"/>
    </row>
    <row r="14" spans="1:35" ht="19.5" customHeight="1" thickBot="1">
      <c r="A14" s="190"/>
      <c r="B14" s="191"/>
      <c r="C14" s="191"/>
      <c r="D14" s="191"/>
      <c r="E14" s="191"/>
      <c r="F14" s="191"/>
      <c r="G14" s="28"/>
      <c r="H14" s="29"/>
      <c r="I14" s="185" t="s">
        <v>108</v>
      </c>
      <c r="J14" s="126"/>
      <c r="K14" s="35"/>
      <c r="L14" s="28"/>
      <c r="M14" s="28"/>
      <c r="N14" s="31"/>
      <c r="P14" s="250"/>
      <c r="Q14" s="251"/>
      <c r="R14" s="252" t="s">
        <v>99</v>
      </c>
      <c r="S14" s="242"/>
      <c r="T14" s="242" t="s">
        <v>90</v>
      </c>
      <c r="U14" s="242"/>
      <c r="V14" s="242" t="s">
        <v>91</v>
      </c>
      <c r="W14" s="242"/>
      <c r="X14" s="242" t="s">
        <v>93</v>
      </c>
      <c r="Y14" s="243"/>
      <c r="Z14" s="244" t="s">
        <v>103</v>
      </c>
      <c r="AA14" s="245"/>
      <c r="AE14" s="41"/>
      <c r="AF14" s="39"/>
      <c r="AG14" s="40"/>
      <c r="AH14" s="40"/>
      <c r="AI14" s="40"/>
    </row>
    <row r="15" spans="1:35" ht="19.5" customHeight="1" thickTop="1">
      <c r="A15" s="190">
        <v>5</v>
      </c>
      <c r="B15" s="191" t="s">
        <v>212</v>
      </c>
      <c r="C15" s="191"/>
      <c r="D15" s="191"/>
      <c r="E15" s="191"/>
      <c r="F15" s="191"/>
      <c r="G15" s="42"/>
      <c r="H15" s="43"/>
      <c r="I15" s="212"/>
      <c r="J15" s="127"/>
      <c r="K15" s="161">
        <v>54</v>
      </c>
      <c r="L15" s="28"/>
      <c r="M15" s="28"/>
      <c r="N15" s="31"/>
      <c r="P15" s="231" t="s">
        <v>99</v>
      </c>
      <c r="Q15" s="232"/>
      <c r="R15" s="233"/>
      <c r="S15" s="234"/>
      <c r="T15" s="235" t="s">
        <v>258</v>
      </c>
      <c r="U15" s="235"/>
      <c r="V15" s="236" t="s">
        <v>259</v>
      </c>
      <c r="W15" s="237"/>
      <c r="X15" s="235" t="s">
        <v>260</v>
      </c>
      <c r="Y15" s="238"/>
      <c r="Z15" s="239">
        <v>4</v>
      </c>
      <c r="AA15" s="240"/>
      <c r="AE15" s="41"/>
      <c r="AF15" s="39"/>
      <c r="AG15" s="40"/>
      <c r="AH15" s="40"/>
      <c r="AI15" s="40"/>
    </row>
    <row r="16" spans="1:35" ht="19.5" customHeight="1">
      <c r="A16" s="190"/>
      <c r="B16" s="191"/>
      <c r="C16" s="191"/>
      <c r="D16" s="191"/>
      <c r="E16" s="191"/>
      <c r="F16" s="191"/>
      <c r="G16" s="28"/>
      <c r="H16" s="29"/>
      <c r="I16" s="141">
        <v>54</v>
      </c>
      <c r="J16" s="28"/>
      <c r="K16" s="30"/>
      <c r="L16" s="34"/>
      <c r="M16" s="34"/>
      <c r="N16" s="31"/>
      <c r="P16" s="226" t="s">
        <v>90</v>
      </c>
      <c r="Q16" s="227"/>
      <c r="R16" s="228" t="s">
        <v>261</v>
      </c>
      <c r="S16" s="215"/>
      <c r="T16" s="229"/>
      <c r="U16" s="229"/>
      <c r="V16" s="235" t="s">
        <v>262</v>
      </c>
      <c r="W16" s="235"/>
      <c r="X16" s="215" t="s">
        <v>263</v>
      </c>
      <c r="Y16" s="216"/>
      <c r="Z16" s="217">
        <v>4</v>
      </c>
      <c r="AA16" s="218"/>
      <c r="AE16" s="41"/>
      <c r="AF16" s="39"/>
      <c r="AG16" s="40"/>
      <c r="AH16" s="40"/>
      <c r="AI16" s="40"/>
    </row>
    <row r="17" spans="1:35" ht="19.5" customHeight="1" thickBot="1">
      <c r="A17" s="190">
        <v>6</v>
      </c>
      <c r="B17" s="191" t="s">
        <v>171</v>
      </c>
      <c r="C17" s="191"/>
      <c r="D17" s="191"/>
      <c r="E17" s="191"/>
      <c r="F17" s="191"/>
      <c r="G17" s="124"/>
      <c r="H17" s="125"/>
      <c r="I17" s="140">
        <v>78</v>
      </c>
      <c r="J17" s="28"/>
      <c r="K17" s="36"/>
      <c r="L17" s="34"/>
      <c r="M17" s="34"/>
      <c r="N17" s="31"/>
      <c r="P17" s="226" t="s">
        <v>91</v>
      </c>
      <c r="Q17" s="227"/>
      <c r="R17" s="228" t="s">
        <v>264</v>
      </c>
      <c r="S17" s="215"/>
      <c r="T17" s="215" t="s">
        <v>265</v>
      </c>
      <c r="U17" s="215"/>
      <c r="V17" s="229"/>
      <c r="W17" s="229"/>
      <c r="X17" s="215" t="s">
        <v>266</v>
      </c>
      <c r="Y17" s="216"/>
      <c r="Z17" s="217">
        <v>4</v>
      </c>
      <c r="AA17" s="218"/>
      <c r="AE17" s="10"/>
      <c r="AF17" s="40"/>
      <c r="AG17" s="40"/>
      <c r="AH17" s="40"/>
      <c r="AI17" s="40"/>
    </row>
    <row r="18" spans="1:35" ht="19.5" customHeight="1" thickBot="1">
      <c r="A18" s="190"/>
      <c r="B18" s="191"/>
      <c r="C18" s="191"/>
      <c r="D18" s="191"/>
      <c r="E18" s="191"/>
      <c r="F18" s="191"/>
      <c r="G18" s="28"/>
      <c r="H18" s="29"/>
      <c r="I18" s="185" t="s">
        <v>109</v>
      </c>
      <c r="J18" s="132"/>
      <c r="K18" s="142">
        <v>58</v>
      </c>
      <c r="L18" s="38"/>
      <c r="M18" s="38"/>
      <c r="N18" s="31"/>
      <c r="P18" s="253" t="s">
        <v>93</v>
      </c>
      <c r="Q18" s="254"/>
      <c r="R18" s="255" t="s">
        <v>267</v>
      </c>
      <c r="S18" s="230"/>
      <c r="T18" s="230" t="s">
        <v>268</v>
      </c>
      <c r="U18" s="230"/>
      <c r="V18" s="230" t="s">
        <v>269</v>
      </c>
      <c r="W18" s="230"/>
      <c r="X18" s="219"/>
      <c r="Y18" s="220"/>
      <c r="Z18" s="221">
        <v>6</v>
      </c>
      <c r="AA18" s="222"/>
      <c r="AE18" s="41"/>
      <c r="AF18" s="39"/>
      <c r="AG18" s="40"/>
      <c r="AH18" s="40"/>
      <c r="AI18" s="40"/>
    </row>
    <row r="19" spans="1:35" ht="19.5" customHeight="1">
      <c r="A19" s="190">
        <v>7</v>
      </c>
      <c r="B19" s="191" t="s">
        <v>236</v>
      </c>
      <c r="C19" s="191"/>
      <c r="D19" s="191"/>
      <c r="E19" s="191"/>
      <c r="F19" s="191"/>
      <c r="G19" s="42"/>
      <c r="H19" s="43"/>
      <c r="I19" s="212"/>
      <c r="J19" s="28"/>
      <c r="K19" s="133"/>
      <c r="L19" s="28"/>
      <c r="M19" s="28"/>
      <c r="N19" s="31"/>
      <c r="P19" s="44"/>
      <c r="AE19" s="41"/>
      <c r="AF19" s="39"/>
      <c r="AG19" s="40"/>
      <c r="AH19" s="40"/>
      <c r="AI19" s="40"/>
    </row>
    <row r="20" spans="1:35" ht="19.5" customHeight="1" thickBot="1">
      <c r="A20" s="190"/>
      <c r="B20" s="191"/>
      <c r="C20" s="191"/>
      <c r="D20" s="191"/>
      <c r="E20" s="191"/>
      <c r="F20" s="191"/>
      <c r="G20" s="32"/>
      <c r="H20" s="33"/>
      <c r="I20" s="141">
        <v>53</v>
      </c>
      <c r="J20" s="28"/>
      <c r="K20" s="211" t="s">
        <v>110</v>
      </c>
      <c r="L20" s="206" t="s">
        <v>111</v>
      </c>
      <c r="M20" s="185"/>
      <c r="N20" s="31"/>
      <c r="P20" s="20" t="s">
        <v>199</v>
      </c>
      <c r="AF20" s="40"/>
      <c r="AG20" s="40"/>
      <c r="AH20" s="40"/>
      <c r="AI20" s="40"/>
    </row>
    <row r="21" spans="1:35" ht="19.5" customHeight="1" thickBot="1">
      <c r="A21" s="190">
        <v>8</v>
      </c>
      <c r="B21" s="191" t="s">
        <v>237</v>
      </c>
      <c r="C21" s="191"/>
      <c r="D21" s="191"/>
      <c r="E21" s="191"/>
      <c r="F21" s="191"/>
      <c r="G21" s="28"/>
      <c r="H21" s="29"/>
      <c r="I21" s="142">
        <v>56</v>
      </c>
      <c r="J21" s="28"/>
      <c r="K21" s="185"/>
      <c r="L21" s="131"/>
      <c r="M21" s="128"/>
      <c r="N21" s="31"/>
      <c r="AF21" s="39"/>
      <c r="AG21" s="40"/>
      <c r="AH21" s="40"/>
      <c r="AI21" s="40"/>
    </row>
    <row r="22" spans="1:35" ht="19.5" customHeight="1" thickBot="1">
      <c r="A22" s="190"/>
      <c r="B22" s="191"/>
      <c r="C22" s="191"/>
      <c r="D22" s="191"/>
      <c r="E22" s="191"/>
      <c r="F22" s="191"/>
      <c r="G22" s="32"/>
      <c r="H22" s="33"/>
      <c r="I22" s="192" t="s">
        <v>112</v>
      </c>
      <c r="J22" s="146"/>
      <c r="K22" s="124"/>
      <c r="L22" s="126"/>
      <c r="M22" s="28"/>
      <c r="N22" s="31"/>
      <c r="P22" s="223"/>
      <c r="Q22" s="224"/>
      <c r="R22" s="224"/>
      <c r="S22" s="224"/>
      <c r="T22" s="224"/>
      <c r="U22" s="225"/>
      <c r="V22" s="208" t="s">
        <v>211</v>
      </c>
      <c r="W22" s="214"/>
      <c r="X22" s="214" t="s">
        <v>11</v>
      </c>
      <c r="Y22" s="209"/>
      <c r="AF22" s="40"/>
      <c r="AG22" s="40"/>
      <c r="AH22" s="40"/>
      <c r="AI22" s="40"/>
    </row>
    <row r="23" spans="1:25" ht="19.5" customHeight="1" thickBot="1">
      <c r="A23" s="190">
        <v>9</v>
      </c>
      <c r="B23" s="191" t="s">
        <v>213</v>
      </c>
      <c r="C23" s="191"/>
      <c r="D23" s="191"/>
      <c r="E23" s="191"/>
      <c r="F23" s="191"/>
      <c r="G23" s="124"/>
      <c r="H23" s="125"/>
      <c r="I23" s="193"/>
      <c r="J23" s="126"/>
      <c r="K23" s="143">
        <v>100</v>
      </c>
      <c r="L23" s="28"/>
      <c r="M23" s="28"/>
      <c r="N23" s="31"/>
      <c r="P23" s="201" t="s">
        <v>113</v>
      </c>
      <c r="Q23" s="202"/>
      <c r="R23" s="202"/>
      <c r="S23" s="202"/>
      <c r="T23" s="202"/>
      <c r="U23" s="202"/>
      <c r="V23" s="203" t="s">
        <v>202</v>
      </c>
      <c r="W23" s="202"/>
      <c r="X23" s="202"/>
      <c r="Y23" s="204"/>
    </row>
    <row r="24" spans="1:25" ht="19.5" customHeight="1">
      <c r="A24" s="190"/>
      <c r="B24" s="191"/>
      <c r="C24" s="191"/>
      <c r="D24" s="191"/>
      <c r="E24" s="191"/>
      <c r="F24" s="191"/>
      <c r="G24" s="28"/>
      <c r="H24" s="29"/>
      <c r="I24" s="143">
        <v>93</v>
      </c>
      <c r="J24" s="28"/>
      <c r="K24" s="45"/>
      <c r="L24" s="34"/>
      <c r="M24" s="34"/>
      <c r="N24" s="31"/>
      <c r="P24" s="205" t="s">
        <v>114</v>
      </c>
      <c r="Q24" s="169"/>
      <c r="R24" s="169"/>
      <c r="S24" s="169"/>
      <c r="T24" s="169"/>
      <c r="U24" s="169"/>
      <c r="V24" s="210" t="s">
        <v>115</v>
      </c>
      <c r="W24" s="169"/>
      <c r="X24" s="169"/>
      <c r="Y24" s="170"/>
    </row>
    <row r="25" spans="1:25" ht="19.5" customHeight="1" thickBot="1">
      <c r="A25" s="190">
        <v>10</v>
      </c>
      <c r="B25" s="191" t="s">
        <v>170</v>
      </c>
      <c r="C25" s="191"/>
      <c r="D25" s="191"/>
      <c r="E25" s="191"/>
      <c r="F25" s="191"/>
      <c r="G25" s="124"/>
      <c r="H25" s="125"/>
      <c r="I25" s="140">
        <v>76</v>
      </c>
      <c r="J25" s="28"/>
      <c r="K25" s="46"/>
      <c r="L25" s="34"/>
      <c r="M25" s="34"/>
      <c r="N25" s="31"/>
      <c r="P25" s="205" t="s">
        <v>116</v>
      </c>
      <c r="Q25" s="169"/>
      <c r="R25" s="169"/>
      <c r="S25" s="169"/>
      <c r="T25" s="169"/>
      <c r="U25" s="169"/>
      <c r="V25" s="210" t="s">
        <v>117</v>
      </c>
      <c r="W25" s="169"/>
      <c r="X25" s="169"/>
      <c r="Y25" s="170"/>
    </row>
    <row r="26" spans="1:25" ht="19.5" customHeight="1" thickBot="1">
      <c r="A26" s="190"/>
      <c r="B26" s="191"/>
      <c r="C26" s="191"/>
      <c r="D26" s="191"/>
      <c r="E26" s="191"/>
      <c r="F26" s="191"/>
      <c r="G26" s="28"/>
      <c r="H26" s="29"/>
      <c r="I26" s="185" t="s">
        <v>118</v>
      </c>
      <c r="J26" s="132"/>
      <c r="K26" s="140">
        <v>105</v>
      </c>
      <c r="L26" s="38"/>
      <c r="M26" s="38"/>
      <c r="N26" s="31"/>
      <c r="P26" s="207" t="s">
        <v>119</v>
      </c>
      <c r="Q26" s="172"/>
      <c r="R26" s="172"/>
      <c r="S26" s="172"/>
      <c r="T26" s="172"/>
      <c r="U26" s="172"/>
      <c r="V26" s="200" t="s">
        <v>120</v>
      </c>
      <c r="W26" s="172"/>
      <c r="X26" s="172"/>
      <c r="Y26" s="174"/>
    </row>
    <row r="27" spans="1:25" ht="19.5" customHeight="1">
      <c r="A27" s="190">
        <v>11</v>
      </c>
      <c r="B27" s="191" t="s">
        <v>238</v>
      </c>
      <c r="C27" s="191"/>
      <c r="D27" s="191"/>
      <c r="E27" s="191"/>
      <c r="F27" s="191"/>
      <c r="G27" s="42"/>
      <c r="H27" s="43"/>
      <c r="I27" s="212"/>
      <c r="J27" s="28"/>
      <c r="K27" s="28"/>
      <c r="L27" s="126"/>
      <c r="M27" s="28"/>
      <c r="N27" s="31"/>
      <c r="P27" s="201" t="s">
        <v>121</v>
      </c>
      <c r="Q27" s="202"/>
      <c r="R27" s="202"/>
      <c r="S27" s="202"/>
      <c r="T27" s="202"/>
      <c r="U27" s="202"/>
      <c r="V27" s="203"/>
      <c r="W27" s="202"/>
      <c r="X27" s="202" t="s">
        <v>239</v>
      </c>
      <c r="Y27" s="204"/>
    </row>
    <row r="28" spans="1:25" ht="19.5" customHeight="1" thickBot="1">
      <c r="A28" s="190"/>
      <c r="B28" s="191"/>
      <c r="C28" s="191"/>
      <c r="D28" s="191"/>
      <c r="E28" s="191"/>
      <c r="F28" s="191"/>
      <c r="G28" s="32"/>
      <c r="H28" s="29"/>
      <c r="I28" s="143">
        <v>67</v>
      </c>
      <c r="J28" s="28"/>
      <c r="K28" s="185" t="s">
        <v>0</v>
      </c>
      <c r="L28" s="213" t="s">
        <v>1</v>
      </c>
      <c r="M28" s="193"/>
      <c r="N28" s="31"/>
      <c r="P28" s="205" t="s">
        <v>122</v>
      </c>
      <c r="Q28" s="169"/>
      <c r="R28" s="169"/>
      <c r="S28" s="169"/>
      <c r="T28" s="169"/>
      <c r="U28" s="169"/>
      <c r="V28" s="210"/>
      <c r="W28" s="169"/>
      <c r="X28" s="169" t="s">
        <v>2</v>
      </c>
      <c r="Y28" s="170"/>
    </row>
    <row r="29" spans="1:25" ht="19.5" customHeight="1" thickBot="1">
      <c r="A29" s="190">
        <v>12</v>
      </c>
      <c r="B29" s="191" t="s">
        <v>3</v>
      </c>
      <c r="C29" s="191"/>
      <c r="D29" s="191"/>
      <c r="E29" s="191"/>
      <c r="F29" s="191"/>
      <c r="G29" s="124"/>
      <c r="H29" s="125"/>
      <c r="I29" s="140">
        <v>80</v>
      </c>
      <c r="J29" s="28"/>
      <c r="K29" s="211"/>
      <c r="L29" s="28"/>
      <c r="M29" s="28"/>
      <c r="N29" s="31"/>
      <c r="P29" s="205" t="s">
        <v>123</v>
      </c>
      <c r="Q29" s="169"/>
      <c r="R29" s="169"/>
      <c r="S29" s="169"/>
      <c r="T29" s="169"/>
      <c r="U29" s="169"/>
      <c r="V29" s="210"/>
      <c r="W29" s="169"/>
      <c r="X29" s="169" t="s">
        <v>4</v>
      </c>
      <c r="Y29" s="170"/>
    </row>
    <row r="30" spans="1:25" ht="19.5" customHeight="1" thickBot="1">
      <c r="A30" s="190"/>
      <c r="B30" s="191"/>
      <c r="C30" s="191"/>
      <c r="D30" s="191"/>
      <c r="E30" s="191"/>
      <c r="F30" s="191"/>
      <c r="G30" s="28"/>
      <c r="H30" s="29"/>
      <c r="I30" s="185" t="s">
        <v>2</v>
      </c>
      <c r="J30" s="126"/>
      <c r="K30" s="134"/>
      <c r="L30" s="28"/>
      <c r="M30" s="28"/>
      <c r="N30" s="31"/>
      <c r="P30" s="207" t="s">
        <v>124</v>
      </c>
      <c r="Q30" s="172"/>
      <c r="R30" s="172"/>
      <c r="S30" s="172"/>
      <c r="T30" s="172"/>
      <c r="U30" s="172"/>
      <c r="V30" s="200"/>
      <c r="W30" s="172"/>
      <c r="X30" s="172" t="s">
        <v>5</v>
      </c>
      <c r="Y30" s="174"/>
    </row>
    <row r="31" spans="1:26" ht="19.5" customHeight="1" thickBot="1">
      <c r="A31" s="190">
        <v>13</v>
      </c>
      <c r="B31" s="191" t="s">
        <v>205</v>
      </c>
      <c r="C31" s="191"/>
      <c r="D31" s="191"/>
      <c r="E31" s="191"/>
      <c r="F31" s="191"/>
      <c r="G31" s="42"/>
      <c r="H31" s="43"/>
      <c r="I31" s="212"/>
      <c r="J31" s="127"/>
      <c r="K31" s="143">
        <v>72</v>
      </c>
      <c r="L31" s="28"/>
      <c r="M31" s="28"/>
      <c r="N31" s="31"/>
      <c r="Z31" s="9"/>
    </row>
    <row r="32" spans="1:26" ht="19.5" customHeight="1" thickBot="1">
      <c r="A32" s="190"/>
      <c r="B32" s="191"/>
      <c r="C32" s="191"/>
      <c r="D32" s="191"/>
      <c r="E32" s="191"/>
      <c r="F32" s="191"/>
      <c r="G32" s="28"/>
      <c r="H32" s="29"/>
      <c r="I32" s="143">
        <v>78</v>
      </c>
      <c r="J32" s="28"/>
      <c r="K32" s="30"/>
      <c r="L32" s="34"/>
      <c r="M32" s="34"/>
      <c r="N32" s="31"/>
      <c r="P32" s="197"/>
      <c r="Q32" s="198"/>
      <c r="R32" s="198"/>
      <c r="S32" s="198"/>
      <c r="T32" s="198"/>
      <c r="U32" s="199"/>
      <c r="V32" s="208" t="s">
        <v>211</v>
      </c>
      <c r="W32" s="209"/>
      <c r="Z32" s="9"/>
    </row>
    <row r="33" spans="1:26" ht="19.5" customHeight="1" thickTop="1">
      <c r="A33" s="190">
        <v>14</v>
      </c>
      <c r="B33" s="191" t="s">
        <v>203</v>
      </c>
      <c r="C33" s="191"/>
      <c r="D33" s="191"/>
      <c r="E33" s="191"/>
      <c r="F33" s="191"/>
      <c r="G33" s="28"/>
      <c r="H33" s="29"/>
      <c r="I33" s="142">
        <v>69</v>
      </c>
      <c r="J33" s="28"/>
      <c r="K33" s="36"/>
      <c r="L33" s="34"/>
      <c r="M33" s="34"/>
      <c r="N33" s="31"/>
      <c r="P33" s="201" t="s">
        <v>125</v>
      </c>
      <c r="Q33" s="202"/>
      <c r="R33" s="202"/>
      <c r="S33" s="202"/>
      <c r="T33" s="202"/>
      <c r="U33" s="202"/>
      <c r="V33" s="203" t="s">
        <v>176</v>
      </c>
      <c r="W33" s="204"/>
      <c r="Z33" s="9"/>
    </row>
    <row r="34" spans="1:26" ht="19.5" customHeight="1" thickBot="1">
      <c r="A34" s="190"/>
      <c r="B34" s="191"/>
      <c r="C34" s="191"/>
      <c r="D34" s="191"/>
      <c r="E34" s="191"/>
      <c r="F34" s="191"/>
      <c r="G34" s="32"/>
      <c r="H34" s="33"/>
      <c r="I34" s="192" t="s">
        <v>126</v>
      </c>
      <c r="J34" s="28"/>
      <c r="K34" s="140">
        <v>84</v>
      </c>
      <c r="L34" s="38"/>
      <c r="M34" s="38"/>
      <c r="N34" s="31"/>
      <c r="P34" s="205" t="s">
        <v>127</v>
      </c>
      <c r="Q34" s="169"/>
      <c r="R34" s="169"/>
      <c r="S34" s="169"/>
      <c r="T34" s="169"/>
      <c r="U34" s="169"/>
      <c r="V34" s="210" t="s">
        <v>173</v>
      </c>
      <c r="W34" s="170"/>
      <c r="Z34" s="9"/>
    </row>
    <row r="35" spans="1:26" ht="19.5" customHeight="1" thickBot="1">
      <c r="A35" s="190">
        <v>15</v>
      </c>
      <c r="B35" s="191" t="s">
        <v>6</v>
      </c>
      <c r="C35" s="191"/>
      <c r="D35" s="191"/>
      <c r="E35" s="191"/>
      <c r="F35" s="191"/>
      <c r="G35" s="124"/>
      <c r="H35" s="125"/>
      <c r="I35" s="193"/>
      <c r="J35" s="131"/>
      <c r="K35" s="133"/>
      <c r="L35" s="28"/>
      <c r="M35" s="28"/>
      <c r="N35" s="31"/>
      <c r="P35" s="205" t="s">
        <v>128</v>
      </c>
      <c r="Q35" s="169"/>
      <c r="R35" s="169"/>
      <c r="S35" s="169"/>
      <c r="T35" s="169"/>
      <c r="U35" s="169"/>
      <c r="V35" s="210" t="s">
        <v>175</v>
      </c>
      <c r="W35" s="170"/>
      <c r="Z35" s="9"/>
    </row>
    <row r="36" spans="1:26" ht="19.5" customHeight="1" thickBot="1">
      <c r="A36" s="190"/>
      <c r="B36" s="191"/>
      <c r="C36" s="191"/>
      <c r="D36" s="191"/>
      <c r="E36" s="191"/>
      <c r="F36" s="191"/>
      <c r="G36" s="28"/>
      <c r="H36" s="29"/>
      <c r="I36" s="143">
        <v>110</v>
      </c>
      <c r="J36" s="28"/>
      <c r="K36" s="211" t="s">
        <v>129</v>
      </c>
      <c r="L36" s="206" t="s">
        <v>130</v>
      </c>
      <c r="M36" s="185"/>
      <c r="N36" s="31"/>
      <c r="P36" s="207" t="s">
        <v>131</v>
      </c>
      <c r="Q36" s="172"/>
      <c r="R36" s="172"/>
      <c r="S36" s="172"/>
      <c r="T36" s="172"/>
      <c r="U36" s="172"/>
      <c r="V36" s="200" t="s">
        <v>157</v>
      </c>
      <c r="W36" s="174"/>
      <c r="Z36" s="9"/>
    </row>
    <row r="37" spans="1:26" ht="19.5" customHeight="1">
      <c r="A37" s="190">
        <v>16</v>
      </c>
      <c r="B37" s="191" t="s">
        <v>7</v>
      </c>
      <c r="C37" s="191"/>
      <c r="D37" s="191"/>
      <c r="E37" s="191"/>
      <c r="F37" s="191"/>
      <c r="G37" s="28"/>
      <c r="H37" s="29"/>
      <c r="I37" s="151">
        <v>57</v>
      </c>
      <c r="J37" s="28"/>
      <c r="K37" s="185"/>
      <c r="L37" s="131"/>
      <c r="M37" s="128"/>
      <c r="N37" s="31"/>
      <c r="Z37" s="9"/>
    </row>
    <row r="38" spans="1:26" ht="19.5" customHeight="1" thickBot="1">
      <c r="A38" s="190"/>
      <c r="B38" s="191"/>
      <c r="C38" s="191"/>
      <c r="D38" s="191"/>
      <c r="E38" s="191"/>
      <c r="F38" s="191"/>
      <c r="G38" s="32"/>
      <c r="H38" s="33"/>
      <c r="I38" s="192" t="s">
        <v>120</v>
      </c>
      <c r="J38" s="146"/>
      <c r="K38" s="124"/>
      <c r="L38" s="126"/>
      <c r="M38" s="28"/>
      <c r="N38" s="31"/>
      <c r="P38" s="13"/>
      <c r="Q38" s="13"/>
      <c r="R38" s="13"/>
      <c r="S38" s="13"/>
      <c r="T38" s="13"/>
      <c r="U38" s="13"/>
      <c r="V38" s="13"/>
      <c r="W38" s="13"/>
      <c r="Z38" s="9"/>
    </row>
    <row r="39" spans="1:26" ht="19.5" customHeight="1" thickBot="1">
      <c r="A39" s="194">
        <v>17</v>
      </c>
      <c r="B39" s="195" t="s">
        <v>169</v>
      </c>
      <c r="C39" s="195"/>
      <c r="D39" s="195"/>
      <c r="E39" s="195"/>
      <c r="F39" s="195"/>
      <c r="G39" s="193"/>
      <c r="H39" s="196"/>
      <c r="I39" s="193"/>
      <c r="J39" s="131"/>
      <c r="K39" s="143">
        <v>85</v>
      </c>
      <c r="L39" s="28"/>
      <c r="M39" s="28"/>
      <c r="N39" s="31"/>
      <c r="P39" s="23" t="s">
        <v>208</v>
      </c>
      <c r="Z39" s="9"/>
    </row>
    <row r="40" spans="1:26" ht="19.5" customHeight="1" thickBot="1">
      <c r="A40" s="194"/>
      <c r="B40" s="195"/>
      <c r="C40" s="195"/>
      <c r="D40" s="195"/>
      <c r="E40" s="195"/>
      <c r="F40" s="195"/>
      <c r="G40" s="48"/>
      <c r="H40" s="29"/>
      <c r="I40" s="143">
        <v>117</v>
      </c>
      <c r="J40" s="28"/>
      <c r="K40" s="28"/>
      <c r="L40" s="28"/>
      <c r="M40" s="28"/>
      <c r="N40" s="31"/>
      <c r="Z40" s="9"/>
    </row>
    <row r="41" spans="1:26" ht="19.5" customHeight="1" thickBot="1">
      <c r="A41" s="47"/>
      <c r="B41" s="47"/>
      <c r="G41" s="182" t="s">
        <v>209</v>
      </c>
      <c r="H41" s="183"/>
      <c r="I41" s="184" t="s">
        <v>210</v>
      </c>
      <c r="J41" s="185"/>
      <c r="K41" s="48"/>
      <c r="L41" s="47"/>
      <c r="M41" s="47"/>
      <c r="N41" s="31"/>
      <c r="P41" s="49"/>
      <c r="Q41" s="186" t="s">
        <v>209</v>
      </c>
      <c r="R41" s="187"/>
      <c r="S41" s="188" t="s">
        <v>210</v>
      </c>
      <c r="T41" s="187"/>
      <c r="U41" s="188" t="s">
        <v>211</v>
      </c>
      <c r="V41" s="187"/>
      <c r="W41" s="188" t="s">
        <v>11</v>
      </c>
      <c r="X41" s="189"/>
      <c r="Z41" s="9"/>
    </row>
    <row r="42" spans="1:26" ht="19.5" customHeight="1" thickTop="1">
      <c r="A42" s="47"/>
      <c r="B42" s="47"/>
      <c r="I42" s="48"/>
      <c r="J42" s="48"/>
      <c r="K42" s="18"/>
      <c r="L42" s="18"/>
      <c r="M42" s="18"/>
      <c r="N42" s="31"/>
      <c r="P42" s="50">
        <v>1</v>
      </c>
      <c r="Q42" s="175" t="s">
        <v>8</v>
      </c>
      <c r="R42" s="176"/>
      <c r="S42" s="177">
        <v>0.3958333333333333</v>
      </c>
      <c r="T42" s="176"/>
      <c r="U42" s="178">
        <v>0.3958333333333333</v>
      </c>
      <c r="V42" s="179"/>
      <c r="W42" s="178">
        <v>0.3958333333333333</v>
      </c>
      <c r="X42" s="180"/>
      <c r="Z42" s="9"/>
    </row>
    <row r="43" spans="16:26" ht="19.5" customHeight="1">
      <c r="P43" s="51">
        <v>2</v>
      </c>
      <c r="Q43" s="165" t="s">
        <v>8</v>
      </c>
      <c r="R43" s="166"/>
      <c r="S43" s="167">
        <v>0.4583333333333333</v>
      </c>
      <c r="T43" s="166"/>
      <c r="U43" s="167">
        <v>0.4583333333333333</v>
      </c>
      <c r="V43" s="166"/>
      <c r="W43" s="167">
        <v>0.4583333333333333</v>
      </c>
      <c r="X43" s="181"/>
      <c r="Z43" s="9"/>
    </row>
    <row r="44" spans="16:24" ht="19.5" customHeight="1">
      <c r="P44" s="51">
        <v>3</v>
      </c>
      <c r="Q44" s="165" t="s">
        <v>8</v>
      </c>
      <c r="R44" s="166"/>
      <c r="S44" s="167">
        <v>0.5208333333333334</v>
      </c>
      <c r="T44" s="166"/>
      <c r="U44" s="167">
        <v>0.5208333333333334</v>
      </c>
      <c r="V44" s="166"/>
      <c r="W44" s="168">
        <v>0.5208333333333334</v>
      </c>
      <c r="X44" s="170"/>
    </row>
    <row r="45" spans="16:24" ht="19.5" customHeight="1">
      <c r="P45" s="51">
        <v>4</v>
      </c>
      <c r="Q45" s="165">
        <v>0.5833333333333334</v>
      </c>
      <c r="R45" s="166"/>
      <c r="S45" s="167">
        <v>0.5833333333333334</v>
      </c>
      <c r="T45" s="166"/>
      <c r="U45" s="168">
        <v>0.5833333333333334</v>
      </c>
      <c r="V45" s="169"/>
      <c r="W45" s="168">
        <v>0.583333333333333</v>
      </c>
      <c r="X45" s="170"/>
    </row>
    <row r="46" spans="16:24" ht="19.5" customHeight="1">
      <c r="P46" s="51">
        <v>5</v>
      </c>
      <c r="Q46" s="165">
        <v>0.6458333333333334</v>
      </c>
      <c r="R46" s="166"/>
      <c r="S46" s="167">
        <v>0.6458333333333334</v>
      </c>
      <c r="T46" s="166"/>
      <c r="U46" s="168" t="s">
        <v>8</v>
      </c>
      <c r="V46" s="169"/>
      <c r="W46" s="168" t="s">
        <v>8</v>
      </c>
      <c r="X46" s="170"/>
    </row>
    <row r="47" spans="16:27" ht="19.5" customHeight="1" thickBot="1">
      <c r="P47" s="53">
        <v>6</v>
      </c>
      <c r="Q47" s="171">
        <v>0.7083333333333334</v>
      </c>
      <c r="R47" s="172"/>
      <c r="S47" s="173">
        <v>0.7083333333333334</v>
      </c>
      <c r="T47" s="172"/>
      <c r="U47" s="173" t="s">
        <v>132</v>
      </c>
      <c r="V47" s="172"/>
      <c r="W47" s="173" t="s">
        <v>132</v>
      </c>
      <c r="X47" s="174"/>
      <c r="Z47" s="54"/>
      <c r="AA47" s="54"/>
    </row>
    <row r="48" spans="16:27" ht="19.5" customHeight="1">
      <c r="P48" s="57" t="s">
        <v>9</v>
      </c>
      <c r="Q48" s="57"/>
      <c r="R48" s="57"/>
      <c r="S48" s="57" t="s">
        <v>161</v>
      </c>
      <c r="T48" s="9"/>
      <c r="U48" s="9"/>
      <c r="V48" s="9"/>
      <c r="W48" s="9"/>
      <c r="X48" s="8"/>
      <c r="Z48" s="54"/>
      <c r="AA48" s="54"/>
    </row>
    <row r="49" spans="16:27" ht="19.5" customHeight="1">
      <c r="P49" s="57" t="s">
        <v>135</v>
      </c>
      <c r="Q49" s="57"/>
      <c r="R49" s="57"/>
      <c r="S49" s="57" t="s">
        <v>136</v>
      </c>
      <c r="T49" s="9"/>
      <c r="U49" s="9"/>
      <c r="V49" s="9"/>
      <c r="W49" s="9"/>
      <c r="X49" s="8"/>
      <c r="Z49" s="54"/>
      <c r="AA49" s="54"/>
    </row>
    <row r="50" spans="2:27" ht="19.5" customHeight="1">
      <c r="B50" s="6"/>
      <c r="C50" s="7"/>
      <c r="D50" s="7"/>
      <c r="E50" s="7"/>
      <c r="F50" s="52"/>
      <c r="G50" s="13"/>
      <c r="Z50" s="54"/>
      <c r="AA50" s="16"/>
    </row>
    <row r="51" spans="2:27" ht="19.5" customHeight="1">
      <c r="B51" s="55"/>
      <c r="C51" s="56"/>
      <c r="D51" s="164"/>
      <c r="E51" s="164"/>
      <c r="F51" s="164"/>
      <c r="G51" s="164"/>
      <c r="Y51" s="8"/>
      <c r="Z51" s="8"/>
      <c r="AA51" s="8"/>
    </row>
    <row r="52" spans="2:27" ht="19.5" customHeight="1">
      <c r="B52" s="55"/>
      <c r="C52" s="56"/>
      <c r="D52" s="164"/>
      <c r="E52" s="164"/>
      <c r="F52" s="164"/>
      <c r="G52" s="164"/>
      <c r="P52" s="57"/>
      <c r="Q52" s="9"/>
      <c r="R52" s="9"/>
      <c r="S52" s="9"/>
      <c r="T52" s="9"/>
      <c r="U52" s="9"/>
      <c r="V52" s="9"/>
      <c r="W52" s="16"/>
      <c r="X52" s="8"/>
      <c r="Y52" s="8"/>
      <c r="Z52" s="8"/>
      <c r="AA52" s="8"/>
    </row>
    <row r="53" spans="2:27" ht="19.5" customHeight="1">
      <c r="B53" s="55"/>
      <c r="C53" s="56"/>
      <c r="D53" s="164"/>
      <c r="E53" s="164"/>
      <c r="F53" s="164"/>
      <c r="G53" s="164"/>
      <c r="M53" s="58"/>
      <c r="X53" s="8"/>
      <c r="Y53" s="8"/>
      <c r="Z53" s="8"/>
      <c r="AA53" s="8"/>
    </row>
    <row r="54" spans="2:27" ht="19.5" customHeight="1">
      <c r="B54" s="55"/>
      <c r="C54" s="56"/>
      <c r="D54" s="164"/>
      <c r="E54" s="164"/>
      <c r="F54" s="164"/>
      <c r="G54" s="164"/>
      <c r="M54" s="58"/>
      <c r="X54" s="8"/>
      <c r="Y54" s="8"/>
      <c r="Z54" s="8"/>
      <c r="AA54" s="8"/>
    </row>
    <row r="55" spans="2:27" ht="19.5" customHeight="1">
      <c r="B55" s="55"/>
      <c r="C55" s="56"/>
      <c r="D55" s="164"/>
      <c r="E55" s="164"/>
      <c r="F55" s="164"/>
      <c r="G55" s="164"/>
      <c r="M55" s="58"/>
      <c r="X55" s="8"/>
      <c r="Y55" s="8"/>
      <c r="Z55" s="8"/>
      <c r="AA55" s="8"/>
    </row>
    <row r="56" spans="2:27" ht="19.5" customHeight="1">
      <c r="B56" s="55"/>
      <c r="C56" s="56"/>
      <c r="D56" s="164"/>
      <c r="E56" s="164"/>
      <c r="F56" s="164"/>
      <c r="G56" s="164"/>
      <c r="M56" s="58"/>
      <c r="X56" s="8"/>
      <c r="Y56" s="8"/>
      <c r="Z56" s="8"/>
      <c r="AA56" s="8"/>
    </row>
    <row r="57" spans="2:27" ht="19.5" customHeight="1">
      <c r="B57" s="55"/>
      <c r="C57" s="56"/>
      <c r="D57" s="164"/>
      <c r="E57" s="164"/>
      <c r="F57" s="164"/>
      <c r="G57" s="164"/>
      <c r="M57" s="58"/>
      <c r="P57" s="9"/>
      <c r="Q57" s="9"/>
      <c r="R57" s="9"/>
      <c r="S57" s="9"/>
      <c r="T57" s="9"/>
      <c r="U57" s="9"/>
      <c r="V57" s="9"/>
      <c r="X57" s="8"/>
      <c r="Y57" s="8"/>
      <c r="Z57" s="8"/>
      <c r="AA57" s="8"/>
    </row>
    <row r="58" spans="2:27" ht="19.5" customHeight="1">
      <c r="B58" s="55"/>
      <c r="C58" s="56"/>
      <c r="D58" s="164"/>
      <c r="E58" s="164"/>
      <c r="F58" s="164"/>
      <c r="G58" s="164"/>
      <c r="M58" s="58"/>
      <c r="X58" s="8"/>
      <c r="Y58" s="8"/>
      <c r="Z58" s="8"/>
      <c r="AA58" s="8"/>
    </row>
    <row r="59" spans="13:27" ht="19.5" customHeight="1">
      <c r="M59" s="58"/>
      <c r="X59" s="8"/>
      <c r="Y59" s="8"/>
      <c r="Z59" s="8"/>
      <c r="AA59" s="8"/>
    </row>
    <row r="60" spans="13:27" ht="19.5" customHeight="1">
      <c r="M60" s="58"/>
      <c r="X60" s="8"/>
      <c r="Y60" s="8"/>
      <c r="Z60" s="8"/>
      <c r="AA60" s="8"/>
    </row>
    <row r="61" spans="13:27" ht="19.5" customHeight="1">
      <c r="M61" s="58"/>
      <c r="X61" s="8"/>
      <c r="Y61" s="8"/>
      <c r="Z61" s="8"/>
      <c r="AA61" s="8"/>
    </row>
    <row r="62" spans="13:27" ht="19.5" customHeight="1">
      <c r="M62" s="58"/>
      <c r="X62" s="8"/>
      <c r="Y62" s="8"/>
      <c r="Z62" s="8"/>
      <c r="AA62" s="8"/>
    </row>
    <row r="63" spans="13:27" ht="19.5" customHeight="1">
      <c r="M63" s="58"/>
      <c r="X63" s="8"/>
      <c r="Y63" s="8"/>
      <c r="Z63" s="8"/>
      <c r="AA63" s="8"/>
    </row>
    <row r="64" spans="24:27" ht="19.5" customHeight="1">
      <c r="X64" s="8"/>
      <c r="Y64" s="8"/>
      <c r="Z64" s="8"/>
      <c r="AA64" s="8"/>
    </row>
    <row r="65" spans="24:27" ht="19.5" customHeight="1">
      <c r="X65" s="8"/>
      <c r="Y65" s="8"/>
      <c r="Z65" s="8"/>
      <c r="AA65" s="8"/>
    </row>
    <row r="66" spans="16:27" ht="19.5" customHeight="1"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6:27" ht="19.5" customHeight="1"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6:27" ht="19.5" customHeight="1"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6:27" ht="19.5" customHeight="1"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6:27" ht="19.5" customHeight="1"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6:27" ht="19.5" customHeight="1"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186">
    <mergeCell ref="T10:U10"/>
    <mergeCell ref="R14:S14"/>
    <mergeCell ref="T14:U14"/>
    <mergeCell ref="V14:W14"/>
    <mergeCell ref="X6:Y6"/>
    <mergeCell ref="Z6:AA6"/>
    <mergeCell ref="X7:Y7"/>
    <mergeCell ref="Z7:AA7"/>
    <mergeCell ref="T6:U6"/>
    <mergeCell ref="V6:W6"/>
    <mergeCell ref="D57:G57"/>
    <mergeCell ref="D58:G58"/>
    <mergeCell ref="Z10:AA10"/>
    <mergeCell ref="I18:I19"/>
    <mergeCell ref="P18:Q18"/>
    <mergeCell ref="R18:S18"/>
    <mergeCell ref="D56:G56"/>
    <mergeCell ref="P10:Q10"/>
    <mergeCell ref="R10:S10"/>
    <mergeCell ref="P14:Q14"/>
    <mergeCell ref="A3:F4"/>
    <mergeCell ref="P6:Q6"/>
    <mergeCell ref="R6:S6"/>
    <mergeCell ref="X8:Y8"/>
    <mergeCell ref="Z8:AA8"/>
    <mergeCell ref="T8:U8"/>
    <mergeCell ref="V8:W8"/>
    <mergeCell ref="P8:Q8"/>
    <mergeCell ref="R8:S8"/>
    <mergeCell ref="A7:A8"/>
    <mergeCell ref="B7:F8"/>
    <mergeCell ref="P7:Q7"/>
    <mergeCell ref="R7:S7"/>
    <mergeCell ref="T7:U7"/>
    <mergeCell ref="V7:W7"/>
    <mergeCell ref="A9:A10"/>
    <mergeCell ref="B9:F10"/>
    <mergeCell ref="P9:Q9"/>
    <mergeCell ref="R9:S9"/>
    <mergeCell ref="G10:G11"/>
    <mergeCell ref="A11:A12"/>
    <mergeCell ref="B11:F12"/>
    <mergeCell ref="L12:M12"/>
    <mergeCell ref="A13:A14"/>
    <mergeCell ref="B13:F14"/>
    <mergeCell ref="I14:I15"/>
    <mergeCell ref="A15:A16"/>
    <mergeCell ref="B15:F16"/>
    <mergeCell ref="Z15:AA15"/>
    <mergeCell ref="T9:U9"/>
    <mergeCell ref="V9:W9"/>
    <mergeCell ref="V10:W10"/>
    <mergeCell ref="T15:U15"/>
    <mergeCell ref="X9:Y9"/>
    <mergeCell ref="Z9:AA9"/>
    <mergeCell ref="X14:Y14"/>
    <mergeCell ref="Z14:AA14"/>
    <mergeCell ref="X10:Y10"/>
    <mergeCell ref="X16:Y16"/>
    <mergeCell ref="Z16:AA16"/>
    <mergeCell ref="P15:Q15"/>
    <mergeCell ref="R15:S15"/>
    <mergeCell ref="P16:Q16"/>
    <mergeCell ref="R16:S16"/>
    <mergeCell ref="T16:U16"/>
    <mergeCell ref="V16:W16"/>
    <mergeCell ref="V15:W15"/>
    <mergeCell ref="X15:Y15"/>
    <mergeCell ref="A17:A18"/>
    <mergeCell ref="B17:F18"/>
    <mergeCell ref="P17:Q17"/>
    <mergeCell ref="R17:S17"/>
    <mergeCell ref="T17:U17"/>
    <mergeCell ref="V17:W17"/>
    <mergeCell ref="T18:U18"/>
    <mergeCell ref="V18:W18"/>
    <mergeCell ref="X17:Y17"/>
    <mergeCell ref="Z17:AA17"/>
    <mergeCell ref="X18:Y18"/>
    <mergeCell ref="Z18:AA18"/>
    <mergeCell ref="P22:U22"/>
    <mergeCell ref="A19:A20"/>
    <mergeCell ref="B19:F20"/>
    <mergeCell ref="K20:K21"/>
    <mergeCell ref="L20:M20"/>
    <mergeCell ref="A21:A22"/>
    <mergeCell ref="B21:F22"/>
    <mergeCell ref="I22:I23"/>
    <mergeCell ref="V22:W22"/>
    <mergeCell ref="X22:Y22"/>
    <mergeCell ref="A23:A24"/>
    <mergeCell ref="B23:F24"/>
    <mergeCell ref="P23:U23"/>
    <mergeCell ref="V23:W23"/>
    <mergeCell ref="X23:Y23"/>
    <mergeCell ref="P24:U24"/>
    <mergeCell ref="V24:W24"/>
    <mergeCell ref="X24:Y24"/>
    <mergeCell ref="A25:A26"/>
    <mergeCell ref="B25:F26"/>
    <mergeCell ref="P25:U25"/>
    <mergeCell ref="V25:W25"/>
    <mergeCell ref="X25:Y25"/>
    <mergeCell ref="I26:I27"/>
    <mergeCell ref="P26:U26"/>
    <mergeCell ref="V26:W26"/>
    <mergeCell ref="X26:Y26"/>
    <mergeCell ref="X27:Y27"/>
    <mergeCell ref="X30:Y30"/>
    <mergeCell ref="A27:A28"/>
    <mergeCell ref="B27:F28"/>
    <mergeCell ref="P27:U27"/>
    <mergeCell ref="V27:W27"/>
    <mergeCell ref="K28:K29"/>
    <mergeCell ref="L28:M28"/>
    <mergeCell ref="P28:U28"/>
    <mergeCell ref="V28:W28"/>
    <mergeCell ref="K36:K37"/>
    <mergeCell ref="X28:Y28"/>
    <mergeCell ref="A29:A30"/>
    <mergeCell ref="B29:F30"/>
    <mergeCell ref="P29:U29"/>
    <mergeCell ref="V29:W29"/>
    <mergeCell ref="X29:Y29"/>
    <mergeCell ref="I30:I31"/>
    <mergeCell ref="P30:U30"/>
    <mergeCell ref="V30:W30"/>
    <mergeCell ref="L36:M36"/>
    <mergeCell ref="P36:U36"/>
    <mergeCell ref="V32:W32"/>
    <mergeCell ref="V35:W35"/>
    <mergeCell ref="P35:U35"/>
    <mergeCell ref="V34:W34"/>
    <mergeCell ref="A31:A32"/>
    <mergeCell ref="B31:F32"/>
    <mergeCell ref="P32:U32"/>
    <mergeCell ref="V36:W36"/>
    <mergeCell ref="A33:A34"/>
    <mergeCell ref="B33:F34"/>
    <mergeCell ref="P33:U33"/>
    <mergeCell ref="V33:W33"/>
    <mergeCell ref="I34:I35"/>
    <mergeCell ref="P34:U34"/>
    <mergeCell ref="A35:A36"/>
    <mergeCell ref="B35:F36"/>
    <mergeCell ref="A37:A38"/>
    <mergeCell ref="B37:F38"/>
    <mergeCell ref="I38:I39"/>
    <mergeCell ref="A39:A40"/>
    <mergeCell ref="B39:F40"/>
    <mergeCell ref="G39:H39"/>
    <mergeCell ref="G41:H41"/>
    <mergeCell ref="I41:J41"/>
    <mergeCell ref="Q41:R41"/>
    <mergeCell ref="S41:T41"/>
    <mergeCell ref="U41:V41"/>
    <mergeCell ref="W41:X41"/>
    <mergeCell ref="Q42:R42"/>
    <mergeCell ref="S42:T42"/>
    <mergeCell ref="U42:V42"/>
    <mergeCell ref="W42:X42"/>
    <mergeCell ref="Q43:R43"/>
    <mergeCell ref="S43:T43"/>
    <mergeCell ref="U43:V43"/>
    <mergeCell ref="W43:X43"/>
    <mergeCell ref="Q44:R44"/>
    <mergeCell ref="S44:T44"/>
    <mergeCell ref="U44:V44"/>
    <mergeCell ref="W44:X44"/>
    <mergeCell ref="Q45:R45"/>
    <mergeCell ref="S45:T45"/>
    <mergeCell ref="U45:V45"/>
    <mergeCell ref="W45:X45"/>
    <mergeCell ref="S46:T46"/>
    <mergeCell ref="U46:V46"/>
    <mergeCell ref="W46:X46"/>
    <mergeCell ref="Q47:R47"/>
    <mergeCell ref="S47:T47"/>
    <mergeCell ref="U47:V47"/>
    <mergeCell ref="W47:X47"/>
    <mergeCell ref="D55:G55"/>
    <mergeCell ref="D51:G51"/>
    <mergeCell ref="D52:G52"/>
    <mergeCell ref="D53:G53"/>
    <mergeCell ref="D54:G54"/>
    <mergeCell ref="Q46:R46"/>
  </mergeCells>
  <printOptions/>
  <pageMargins left="0.53" right="0.33" top="1" bottom="1" header="0.512" footer="0.51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5" width="5.625" style="8" customWidth="1"/>
    <col min="16" max="27" width="5.625" style="16" customWidth="1"/>
    <col min="28" max="40" width="6.625" style="8" customWidth="1"/>
    <col min="41" max="16384" width="9.00390625" style="8" customWidth="1"/>
  </cols>
  <sheetData>
    <row r="1" spans="1:26" s="16" customFormat="1" ht="29.25" customHeight="1">
      <c r="A1" s="14" t="s">
        <v>172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5" s="16" customFormat="1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6" customFormat="1" ht="19.5" customHeight="1">
      <c r="A3" s="249" t="s">
        <v>180</v>
      </c>
      <c r="B3" s="249"/>
      <c r="C3" s="249"/>
      <c r="D3" s="249"/>
      <c r="E3" s="249"/>
      <c r="F3" s="249"/>
      <c r="G3" s="18"/>
      <c r="H3" s="18"/>
      <c r="I3" s="18"/>
      <c r="J3" s="18"/>
      <c r="K3" s="18"/>
      <c r="L3" s="18"/>
      <c r="M3" s="18"/>
      <c r="N3" s="18"/>
      <c r="O3" s="18"/>
    </row>
    <row r="4" spans="1:27" s="16" customFormat="1" ht="19.5" customHeight="1">
      <c r="A4" s="249"/>
      <c r="B4" s="249"/>
      <c r="C4" s="249"/>
      <c r="D4" s="249"/>
      <c r="E4" s="249"/>
      <c r="F4" s="249"/>
      <c r="I4" s="18"/>
      <c r="J4" s="18"/>
      <c r="K4" s="18"/>
      <c r="L4" s="18"/>
      <c r="M4" s="18"/>
      <c r="N4" s="18"/>
      <c r="O4" s="23"/>
      <c r="P4" s="23" t="s">
        <v>102</v>
      </c>
      <c r="Q4" s="21"/>
      <c r="R4" s="21"/>
      <c r="S4" s="21"/>
      <c r="T4" s="21"/>
      <c r="U4" s="21"/>
      <c r="V4" s="21"/>
      <c r="W4" s="21"/>
      <c r="X4" s="21"/>
      <c r="Y4" s="21"/>
      <c r="Z4" s="18"/>
      <c r="AA4" s="22"/>
    </row>
    <row r="5" spans="25:27" ht="19.5" customHeight="1" thickBot="1">
      <c r="Y5" s="19"/>
      <c r="Z5" s="18"/>
      <c r="AA5" s="22"/>
    </row>
    <row r="6" spans="1:27" ht="19.5" customHeight="1" thickBot="1">
      <c r="A6" s="24"/>
      <c r="B6" s="24"/>
      <c r="C6" s="24"/>
      <c r="D6" s="24"/>
      <c r="E6" s="24"/>
      <c r="F6" s="24"/>
      <c r="G6" s="25"/>
      <c r="H6" s="25"/>
      <c r="I6" s="59"/>
      <c r="J6" s="60"/>
      <c r="K6" s="60"/>
      <c r="L6" s="60"/>
      <c r="M6" s="60"/>
      <c r="N6" s="60"/>
      <c r="O6" s="10"/>
      <c r="P6" s="307"/>
      <c r="Q6" s="308"/>
      <c r="R6" s="309" t="s">
        <v>83</v>
      </c>
      <c r="S6" s="310"/>
      <c r="T6" s="311" t="s">
        <v>92</v>
      </c>
      <c r="U6" s="310"/>
      <c r="V6" s="311" t="s">
        <v>89</v>
      </c>
      <c r="W6" s="310"/>
      <c r="X6" s="311" t="s">
        <v>84</v>
      </c>
      <c r="Y6" s="312"/>
      <c r="Z6" s="244" t="s">
        <v>103</v>
      </c>
      <c r="AA6" s="245"/>
    </row>
    <row r="7" spans="1:27" ht="19.5" customHeight="1" thickBot="1" thickTop="1">
      <c r="A7" s="190">
        <v>1</v>
      </c>
      <c r="B7" s="191" t="s">
        <v>204</v>
      </c>
      <c r="C7" s="191"/>
      <c r="D7" s="191"/>
      <c r="E7" s="191"/>
      <c r="F7" s="191"/>
      <c r="G7" s="68"/>
      <c r="H7" s="68"/>
      <c r="I7" s="148"/>
      <c r="J7" s="68"/>
      <c r="K7" s="137">
        <v>111</v>
      </c>
      <c r="L7" s="60"/>
      <c r="M7" s="60"/>
      <c r="N7" s="60"/>
      <c r="O7" s="10"/>
      <c r="P7" s="317" t="s">
        <v>83</v>
      </c>
      <c r="Q7" s="301"/>
      <c r="R7" s="318"/>
      <c r="S7" s="319"/>
      <c r="T7" s="299" t="s">
        <v>270</v>
      </c>
      <c r="U7" s="300"/>
      <c r="V7" s="299" t="s">
        <v>303</v>
      </c>
      <c r="W7" s="300"/>
      <c r="X7" s="299" t="s">
        <v>271</v>
      </c>
      <c r="Y7" s="301"/>
      <c r="Z7" s="315">
        <v>4</v>
      </c>
      <c r="AA7" s="316"/>
    </row>
    <row r="8" spans="1:35" ht="19.5" customHeight="1">
      <c r="A8" s="190"/>
      <c r="B8" s="191"/>
      <c r="C8" s="191"/>
      <c r="D8" s="191"/>
      <c r="E8" s="191"/>
      <c r="F8" s="191"/>
      <c r="G8" s="60"/>
      <c r="H8" s="60"/>
      <c r="I8" s="59"/>
      <c r="J8" s="60"/>
      <c r="K8" s="153"/>
      <c r="L8" s="60"/>
      <c r="M8" s="60"/>
      <c r="N8" s="60"/>
      <c r="O8" s="10"/>
      <c r="P8" s="302" t="s">
        <v>92</v>
      </c>
      <c r="Q8" s="296"/>
      <c r="R8" s="217" t="s">
        <v>272</v>
      </c>
      <c r="S8" s="228"/>
      <c r="T8" s="294"/>
      <c r="U8" s="295"/>
      <c r="V8" s="241" t="s">
        <v>273</v>
      </c>
      <c r="W8" s="228"/>
      <c r="X8" s="241" t="s">
        <v>305</v>
      </c>
      <c r="Y8" s="296"/>
      <c r="Z8" s="217">
        <v>5</v>
      </c>
      <c r="AA8" s="218"/>
      <c r="AE8" s="10"/>
      <c r="AF8" s="10"/>
      <c r="AG8" s="10"/>
      <c r="AH8" s="10"/>
      <c r="AI8" s="10"/>
    </row>
    <row r="9" spans="1:35" ht="19.5" customHeight="1" thickBot="1">
      <c r="A9" s="190">
        <v>2</v>
      </c>
      <c r="B9" s="191" t="s">
        <v>220</v>
      </c>
      <c r="C9" s="191"/>
      <c r="D9" s="191"/>
      <c r="E9" s="191"/>
      <c r="F9" s="191"/>
      <c r="G9" s="137">
        <v>101</v>
      </c>
      <c r="H9" s="60"/>
      <c r="I9" s="59"/>
      <c r="J9" s="60"/>
      <c r="K9" s="60" t="s">
        <v>141</v>
      </c>
      <c r="L9" s="293" t="s">
        <v>142</v>
      </c>
      <c r="M9" s="276"/>
      <c r="N9" s="60"/>
      <c r="O9" s="10"/>
      <c r="P9" s="302" t="s">
        <v>89</v>
      </c>
      <c r="Q9" s="296"/>
      <c r="R9" s="217" t="s">
        <v>304</v>
      </c>
      <c r="S9" s="228"/>
      <c r="T9" s="241" t="s">
        <v>274</v>
      </c>
      <c r="U9" s="228"/>
      <c r="V9" s="294"/>
      <c r="W9" s="295"/>
      <c r="X9" s="241" t="s">
        <v>277</v>
      </c>
      <c r="Y9" s="296"/>
      <c r="Z9" s="217">
        <v>4</v>
      </c>
      <c r="AA9" s="218"/>
      <c r="AE9" s="10"/>
      <c r="AF9" s="10"/>
      <c r="AG9" s="10"/>
      <c r="AH9" s="10"/>
      <c r="AI9" s="10"/>
    </row>
    <row r="10" spans="1:35" ht="19.5" customHeight="1" thickBot="1">
      <c r="A10" s="190"/>
      <c r="B10" s="191"/>
      <c r="C10" s="191"/>
      <c r="D10" s="191"/>
      <c r="E10" s="191"/>
      <c r="F10" s="191"/>
      <c r="G10" s="320" t="s">
        <v>143</v>
      </c>
      <c r="H10" s="70"/>
      <c r="I10" s="71"/>
      <c r="J10" s="68"/>
      <c r="K10" s="72"/>
      <c r="L10" s="60"/>
      <c r="M10" s="60"/>
      <c r="N10" s="60"/>
      <c r="O10" s="10"/>
      <c r="P10" s="305" t="s">
        <v>84</v>
      </c>
      <c r="Q10" s="306"/>
      <c r="R10" s="221" t="s">
        <v>275</v>
      </c>
      <c r="S10" s="255"/>
      <c r="T10" s="297" t="s">
        <v>306</v>
      </c>
      <c r="U10" s="255"/>
      <c r="V10" s="297" t="s">
        <v>276</v>
      </c>
      <c r="W10" s="255"/>
      <c r="X10" s="246"/>
      <c r="Y10" s="298"/>
      <c r="Z10" s="221">
        <v>5</v>
      </c>
      <c r="AA10" s="222"/>
      <c r="AE10" s="10"/>
      <c r="AF10" s="39"/>
      <c r="AG10" s="40"/>
      <c r="AH10" s="40"/>
      <c r="AI10" s="40"/>
    </row>
    <row r="11" spans="1:35" ht="19.5" customHeight="1">
      <c r="A11" s="190">
        <v>3</v>
      </c>
      <c r="B11" s="191" t="s">
        <v>221</v>
      </c>
      <c r="C11" s="191"/>
      <c r="D11" s="191"/>
      <c r="E11" s="191"/>
      <c r="F11" s="191"/>
      <c r="G11" s="321"/>
      <c r="H11" s="69"/>
      <c r="I11" s="120"/>
      <c r="J11" s="60"/>
      <c r="K11" s="138">
        <v>61</v>
      </c>
      <c r="L11" s="60"/>
      <c r="M11" s="60"/>
      <c r="N11" s="60"/>
      <c r="O11" s="10"/>
      <c r="AA11" s="19"/>
      <c r="AE11" s="10"/>
      <c r="AF11" s="39"/>
      <c r="AG11" s="40"/>
      <c r="AH11" s="40"/>
      <c r="AI11" s="40"/>
    </row>
    <row r="12" spans="1:35" ht="19.5" customHeight="1">
      <c r="A12" s="190"/>
      <c r="B12" s="191"/>
      <c r="C12" s="191"/>
      <c r="D12" s="191"/>
      <c r="E12" s="191"/>
      <c r="F12" s="191"/>
      <c r="G12" s="138">
        <v>17</v>
      </c>
      <c r="H12" s="25"/>
      <c r="I12" s="59"/>
      <c r="J12" s="60"/>
      <c r="K12" s="60"/>
      <c r="L12" s="60"/>
      <c r="M12" s="60"/>
      <c r="N12" s="60"/>
      <c r="O12" s="10"/>
      <c r="P12" s="23" t="s">
        <v>107</v>
      </c>
      <c r="Q12" s="21"/>
      <c r="R12" s="21"/>
      <c r="V12" s="18"/>
      <c r="W12" s="18"/>
      <c r="X12" s="18"/>
      <c r="Y12" s="19"/>
      <c r="Z12" s="18"/>
      <c r="AA12" s="22"/>
      <c r="AE12" s="10"/>
      <c r="AF12" s="39"/>
      <c r="AG12" s="40"/>
      <c r="AH12" s="40"/>
      <c r="AI12" s="40"/>
    </row>
    <row r="13" spans="1:35" ht="19.5" customHeight="1" thickBot="1">
      <c r="A13" s="190">
        <v>4</v>
      </c>
      <c r="B13" s="191" t="s">
        <v>144</v>
      </c>
      <c r="C13" s="191"/>
      <c r="D13" s="191"/>
      <c r="E13" s="191"/>
      <c r="F13" s="191"/>
      <c r="G13" s="68"/>
      <c r="H13" s="68"/>
      <c r="I13" s="136">
        <v>86</v>
      </c>
      <c r="J13" s="60"/>
      <c r="K13" s="60"/>
      <c r="L13" s="60"/>
      <c r="M13" s="60"/>
      <c r="N13" s="60"/>
      <c r="O13" s="10"/>
      <c r="Y13" s="19"/>
      <c r="Z13" s="18"/>
      <c r="AA13" s="22"/>
      <c r="AE13" s="41"/>
      <c r="AF13" s="39"/>
      <c r="AG13" s="40"/>
      <c r="AH13" s="40"/>
      <c r="AI13" s="40"/>
    </row>
    <row r="14" spans="1:35" ht="19.5" customHeight="1" thickBot="1">
      <c r="A14" s="190"/>
      <c r="B14" s="191"/>
      <c r="C14" s="191"/>
      <c r="D14" s="191"/>
      <c r="E14" s="191"/>
      <c r="F14" s="191"/>
      <c r="G14" s="60"/>
      <c r="H14" s="60"/>
      <c r="I14" s="291" t="s">
        <v>145</v>
      </c>
      <c r="J14" s="135"/>
      <c r="K14" s="160">
        <v>113</v>
      </c>
      <c r="L14" s="60"/>
      <c r="M14" s="60"/>
      <c r="N14" s="60"/>
      <c r="O14" s="10"/>
      <c r="P14" s="307"/>
      <c r="Q14" s="308"/>
      <c r="R14" s="309" t="s">
        <v>85</v>
      </c>
      <c r="S14" s="310"/>
      <c r="T14" s="311" t="s">
        <v>93</v>
      </c>
      <c r="U14" s="310"/>
      <c r="V14" s="311" t="s">
        <v>94</v>
      </c>
      <c r="W14" s="310"/>
      <c r="X14" s="311" t="s">
        <v>86</v>
      </c>
      <c r="Y14" s="312"/>
      <c r="Z14" s="244" t="s">
        <v>103</v>
      </c>
      <c r="AA14" s="245"/>
      <c r="AE14" s="41"/>
      <c r="AF14" s="39"/>
      <c r="AG14" s="40"/>
      <c r="AH14" s="40"/>
      <c r="AI14" s="40"/>
    </row>
    <row r="15" spans="1:35" ht="19.5" customHeight="1" thickTop="1">
      <c r="A15" s="190">
        <v>5</v>
      </c>
      <c r="B15" s="191" t="s">
        <v>222</v>
      </c>
      <c r="C15" s="191"/>
      <c r="D15" s="191"/>
      <c r="E15" s="191"/>
      <c r="F15" s="191"/>
      <c r="G15" s="64"/>
      <c r="H15" s="64"/>
      <c r="I15" s="292"/>
      <c r="J15" s="60"/>
      <c r="K15" s="60"/>
      <c r="L15" s="155"/>
      <c r="M15" s="60"/>
      <c r="N15" s="60"/>
      <c r="O15" s="10"/>
      <c r="P15" s="317" t="s">
        <v>85</v>
      </c>
      <c r="Q15" s="301"/>
      <c r="R15" s="318"/>
      <c r="S15" s="319"/>
      <c r="T15" s="299" t="s">
        <v>278</v>
      </c>
      <c r="U15" s="300"/>
      <c r="V15" s="299" t="s">
        <v>279</v>
      </c>
      <c r="W15" s="300"/>
      <c r="X15" s="299" t="s">
        <v>280</v>
      </c>
      <c r="Y15" s="301"/>
      <c r="Z15" s="315">
        <v>5</v>
      </c>
      <c r="AA15" s="316"/>
      <c r="AE15" s="41"/>
      <c r="AF15" s="39"/>
      <c r="AG15" s="40"/>
      <c r="AH15" s="40"/>
      <c r="AI15" s="40"/>
    </row>
    <row r="16" spans="1:35" ht="19.5" customHeight="1" thickBot="1">
      <c r="A16" s="190"/>
      <c r="B16" s="191"/>
      <c r="C16" s="191"/>
      <c r="D16" s="191"/>
      <c r="E16" s="191"/>
      <c r="F16" s="191"/>
      <c r="G16" s="25"/>
      <c r="H16" s="25"/>
      <c r="I16" s="139">
        <v>51</v>
      </c>
      <c r="J16" s="60"/>
      <c r="K16" s="60" t="s">
        <v>146</v>
      </c>
      <c r="L16" s="313" t="s">
        <v>147</v>
      </c>
      <c r="M16" s="314"/>
      <c r="N16" s="60"/>
      <c r="O16" s="10"/>
      <c r="P16" s="302" t="s">
        <v>93</v>
      </c>
      <c r="Q16" s="296"/>
      <c r="R16" s="217" t="s">
        <v>281</v>
      </c>
      <c r="S16" s="228"/>
      <c r="T16" s="294"/>
      <c r="U16" s="295"/>
      <c r="V16" s="241" t="s">
        <v>282</v>
      </c>
      <c r="W16" s="228"/>
      <c r="X16" s="241" t="s">
        <v>283</v>
      </c>
      <c r="Y16" s="296"/>
      <c r="Z16" s="217">
        <v>6</v>
      </c>
      <c r="AA16" s="218"/>
      <c r="AE16" s="41"/>
      <c r="AF16" s="39"/>
      <c r="AG16" s="40"/>
      <c r="AH16" s="40"/>
      <c r="AI16" s="40"/>
    </row>
    <row r="17" spans="1:35" ht="19.5" customHeight="1">
      <c r="A17" s="190">
        <v>6</v>
      </c>
      <c r="B17" s="191" t="s">
        <v>223</v>
      </c>
      <c r="C17" s="191"/>
      <c r="D17" s="191"/>
      <c r="E17" s="191"/>
      <c r="F17" s="191"/>
      <c r="G17" s="25"/>
      <c r="H17" s="25"/>
      <c r="I17" s="150">
        <v>56</v>
      </c>
      <c r="J17" s="60"/>
      <c r="K17" s="62"/>
      <c r="L17" s="159"/>
      <c r="M17" s="121"/>
      <c r="N17" s="60"/>
      <c r="O17" s="10"/>
      <c r="P17" s="302" t="s">
        <v>94</v>
      </c>
      <c r="Q17" s="296"/>
      <c r="R17" s="217" t="s">
        <v>284</v>
      </c>
      <c r="S17" s="228"/>
      <c r="T17" s="241" t="s">
        <v>285</v>
      </c>
      <c r="U17" s="228"/>
      <c r="V17" s="294"/>
      <c r="W17" s="295"/>
      <c r="X17" s="241" t="s">
        <v>286</v>
      </c>
      <c r="Y17" s="296"/>
      <c r="Z17" s="217">
        <v>4</v>
      </c>
      <c r="AA17" s="218"/>
      <c r="AE17" s="10"/>
      <c r="AF17" s="40"/>
      <c r="AG17" s="40"/>
      <c r="AH17" s="40"/>
      <c r="AI17" s="40"/>
    </row>
    <row r="18" spans="1:35" ht="19.5" customHeight="1" thickBot="1">
      <c r="A18" s="190"/>
      <c r="B18" s="191"/>
      <c r="C18" s="191"/>
      <c r="D18" s="191"/>
      <c r="E18" s="191"/>
      <c r="F18" s="191"/>
      <c r="G18" s="61"/>
      <c r="H18" s="61"/>
      <c r="I18" s="303" t="s">
        <v>148</v>
      </c>
      <c r="J18" s="147"/>
      <c r="K18" s="72"/>
      <c r="L18" s="60"/>
      <c r="M18" s="60"/>
      <c r="N18" s="60"/>
      <c r="O18" s="10"/>
      <c r="P18" s="305" t="s">
        <v>86</v>
      </c>
      <c r="Q18" s="306"/>
      <c r="R18" s="221" t="s">
        <v>287</v>
      </c>
      <c r="S18" s="255"/>
      <c r="T18" s="297" t="s">
        <v>288</v>
      </c>
      <c r="U18" s="255"/>
      <c r="V18" s="297" t="s">
        <v>289</v>
      </c>
      <c r="W18" s="255"/>
      <c r="X18" s="246"/>
      <c r="Y18" s="298"/>
      <c r="Z18" s="221">
        <v>3</v>
      </c>
      <c r="AA18" s="222"/>
      <c r="AE18" s="41"/>
      <c r="AF18" s="39"/>
      <c r="AG18" s="40"/>
      <c r="AH18" s="40"/>
      <c r="AI18" s="40"/>
    </row>
    <row r="19" spans="1:35" ht="19.5" customHeight="1" thickBot="1">
      <c r="A19" s="190">
        <v>7</v>
      </c>
      <c r="B19" s="191" t="s">
        <v>149</v>
      </c>
      <c r="C19" s="191"/>
      <c r="D19" s="191"/>
      <c r="E19" s="191"/>
      <c r="F19" s="191"/>
      <c r="G19" s="68"/>
      <c r="H19" s="68"/>
      <c r="I19" s="304"/>
      <c r="J19" s="149"/>
      <c r="K19" s="138">
        <v>66</v>
      </c>
      <c r="L19" s="60"/>
      <c r="M19" s="60"/>
      <c r="N19" s="60"/>
      <c r="O19" s="10"/>
      <c r="AE19" s="41"/>
      <c r="AF19" s="39"/>
      <c r="AG19" s="40"/>
      <c r="AH19" s="40"/>
      <c r="AI19" s="40"/>
    </row>
    <row r="20" spans="1:35" ht="19.5" customHeight="1">
      <c r="A20" s="190"/>
      <c r="B20" s="191"/>
      <c r="C20" s="191"/>
      <c r="D20" s="191"/>
      <c r="E20" s="191"/>
      <c r="F20" s="191"/>
      <c r="G20" s="25"/>
      <c r="H20" s="25"/>
      <c r="I20" s="139">
        <v>93</v>
      </c>
      <c r="J20" s="60"/>
      <c r="K20" s="60"/>
      <c r="L20" s="60"/>
      <c r="M20" s="60"/>
      <c r="N20" s="60"/>
      <c r="O20" s="10"/>
      <c r="P20" s="20" t="s">
        <v>199</v>
      </c>
      <c r="AF20" s="40"/>
      <c r="AG20" s="40"/>
      <c r="AH20" s="40"/>
      <c r="AI20" s="40"/>
    </row>
    <row r="21" spans="1:35" ht="19.5" customHeight="1" thickBot="1">
      <c r="A21" s="190">
        <v>8</v>
      </c>
      <c r="B21" s="191" t="s">
        <v>200</v>
      </c>
      <c r="C21" s="191"/>
      <c r="D21" s="191"/>
      <c r="E21" s="191"/>
      <c r="F21" s="191"/>
      <c r="G21" s="68"/>
      <c r="H21" s="68"/>
      <c r="I21" s="136">
        <v>20</v>
      </c>
      <c r="J21" s="60"/>
      <c r="K21" s="60"/>
      <c r="L21" s="60"/>
      <c r="M21" s="60"/>
      <c r="N21" s="60"/>
      <c r="O21" s="10"/>
      <c r="AF21" s="39"/>
      <c r="AG21" s="40"/>
      <c r="AH21" s="40"/>
      <c r="AI21" s="40"/>
    </row>
    <row r="22" spans="1:35" ht="19.5" customHeight="1" thickBot="1">
      <c r="A22" s="190"/>
      <c r="B22" s="191"/>
      <c r="C22" s="191"/>
      <c r="D22" s="191"/>
      <c r="E22" s="191"/>
      <c r="F22" s="191"/>
      <c r="G22" s="60"/>
      <c r="H22" s="60"/>
      <c r="I22" s="291" t="s">
        <v>150</v>
      </c>
      <c r="J22" s="135"/>
      <c r="K22" s="137">
        <v>108</v>
      </c>
      <c r="L22" s="60"/>
      <c r="M22" s="60"/>
      <c r="N22" s="60"/>
      <c r="O22" s="10"/>
      <c r="P22" s="280"/>
      <c r="Q22" s="281"/>
      <c r="R22" s="281"/>
      <c r="S22" s="281"/>
      <c r="T22" s="281"/>
      <c r="U22" s="282"/>
      <c r="V22" s="283" t="s">
        <v>211</v>
      </c>
      <c r="W22" s="322"/>
      <c r="X22" s="323" t="s">
        <v>11</v>
      </c>
      <c r="Y22" s="284"/>
      <c r="AF22" s="40"/>
      <c r="AG22" s="40"/>
      <c r="AH22" s="40"/>
      <c r="AI22" s="40"/>
    </row>
    <row r="23" spans="1:25" ht="19.5" customHeight="1" thickTop="1">
      <c r="A23" s="190">
        <v>9</v>
      </c>
      <c r="B23" s="290" t="s">
        <v>13</v>
      </c>
      <c r="C23" s="290"/>
      <c r="D23" s="290"/>
      <c r="E23" s="290"/>
      <c r="F23" s="290"/>
      <c r="G23" s="64"/>
      <c r="H23" s="64"/>
      <c r="I23" s="292"/>
      <c r="J23" s="60"/>
      <c r="K23" s="60"/>
      <c r="L23" s="155"/>
      <c r="M23" s="60"/>
      <c r="N23" s="60"/>
      <c r="O23" s="10"/>
      <c r="P23" s="262" t="s">
        <v>87</v>
      </c>
      <c r="Q23" s="263"/>
      <c r="R23" s="263"/>
      <c r="S23" s="263"/>
      <c r="T23" s="263"/>
      <c r="U23" s="264"/>
      <c r="V23" s="265" t="s">
        <v>224</v>
      </c>
      <c r="W23" s="237"/>
      <c r="X23" s="236"/>
      <c r="Y23" s="266"/>
    </row>
    <row r="24" spans="1:25" ht="19.5" customHeight="1" thickBot="1">
      <c r="A24" s="190"/>
      <c r="B24" s="290"/>
      <c r="C24" s="290"/>
      <c r="D24" s="290"/>
      <c r="E24" s="290"/>
      <c r="F24" s="290"/>
      <c r="G24" s="25"/>
      <c r="H24" s="25"/>
      <c r="I24" s="139">
        <v>0</v>
      </c>
      <c r="J24" s="60"/>
      <c r="K24" s="60" t="s">
        <v>225</v>
      </c>
      <c r="L24" s="293" t="s">
        <v>226</v>
      </c>
      <c r="M24" s="276"/>
      <c r="N24" s="60"/>
      <c r="O24" s="10"/>
      <c r="P24" s="267" t="s">
        <v>88</v>
      </c>
      <c r="Q24" s="268"/>
      <c r="R24" s="268"/>
      <c r="S24" s="268"/>
      <c r="T24" s="268"/>
      <c r="U24" s="269"/>
      <c r="V24" s="270" t="s">
        <v>227</v>
      </c>
      <c r="W24" s="272"/>
      <c r="X24" s="285"/>
      <c r="Y24" s="271"/>
    </row>
    <row r="25" spans="1:25" ht="19.5" customHeight="1" thickBot="1">
      <c r="A25" s="190">
        <v>10</v>
      </c>
      <c r="B25" s="191" t="s">
        <v>228</v>
      </c>
      <c r="C25" s="191"/>
      <c r="D25" s="191"/>
      <c r="E25" s="191"/>
      <c r="F25" s="191"/>
      <c r="G25" s="68"/>
      <c r="H25" s="68"/>
      <c r="I25" s="136">
        <v>69</v>
      </c>
      <c r="J25" s="60"/>
      <c r="K25" s="62"/>
      <c r="L25" s="60"/>
      <c r="M25" s="60"/>
      <c r="N25" s="60"/>
      <c r="O25" s="10"/>
      <c r="P25" s="267" t="s">
        <v>181</v>
      </c>
      <c r="Q25" s="268"/>
      <c r="R25" s="268"/>
      <c r="S25" s="268"/>
      <c r="T25" s="268"/>
      <c r="U25" s="269"/>
      <c r="V25" s="270" t="s">
        <v>182</v>
      </c>
      <c r="W25" s="272"/>
      <c r="X25" s="285"/>
      <c r="Y25" s="271"/>
    </row>
    <row r="26" spans="1:25" ht="19.5" customHeight="1" thickBot="1">
      <c r="A26" s="190"/>
      <c r="B26" s="191"/>
      <c r="C26" s="191"/>
      <c r="D26" s="191"/>
      <c r="E26" s="191"/>
      <c r="F26" s="191"/>
      <c r="G26" s="60"/>
      <c r="H26" s="60"/>
      <c r="I26" s="291" t="s">
        <v>151</v>
      </c>
      <c r="J26" s="135"/>
      <c r="K26" s="72"/>
      <c r="L26" s="60"/>
      <c r="M26" s="60"/>
      <c r="N26" s="60"/>
      <c r="O26" s="10"/>
      <c r="P26" s="259" t="s">
        <v>183</v>
      </c>
      <c r="Q26" s="260"/>
      <c r="R26" s="260"/>
      <c r="S26" s="260"/>
      <c r="T26" s="260"/>
      <c r="U26" s="261"/>
      <c r="V26" s="286" t="s">
        <v>184</v>
      </c>
      <c r="W26" s="287"/>
      <c r="X26" s="288"/>
      <c r="Y26" s="289"/>
    </row>
    <row r="27" spans="1:25" ht="19.5" customHeight="1">
      <c r="A27" s="190">
        <v>11</v>
      </c>
      <c r="B27" s="191" t="s">
        <v>152</v>
      </c>
      <c r="C27" s="191"/>
      <c r="D27" s="191"/>
      <c r="E27" s="191"/>
      <c r="F27" s="191"/>
      <c r="G27" s="64"/>
      <c r="H27" s="64"/>
      <c r="I27" s="292"/>
      <c r="J27" s="60"/>
      <c r="K27" s="138">
        <v>57</v>
      </c>
      <c r="L27" s="60"/>
      <c r="M27" s="60"/>
      <c r="N27" s="60"/>
      <c r="O27" s="10"/>
      <c r="P27" s="277" t="s">
        <v>185</v>
      </c>
      <c r="Q27" s="278"/>
      <c r="R27" s="278"/>
      <c r="S27" s="278"/>
      <c r="T27" s="278"/>
      <c r="U27" s="279"/>
      <c r="V27" s="324"/>
      <c r="W27" s="325"/>
      <c r="X27" s="326" t="s">
        <v>201</v>
      </c>
      <c r="Y27" s="327"/>
    </row>
    <row r="28" spans="1:25" ht="19.5" customHeight="1">
      <c r="A28" s="190"/>
      <c r="B28" s="191"/>
      <c r="C28" s="191"/>
      <c r="D28" s="191"/>
      <c r="E28" s="191"/>
      <c r="F28" s="191"/>
      <c r="G28" s="25"/>
      <c r="H28" s="25"/>
      <c r="I28" s="139">
        <v>67</v>
      </c>
      <c r="J28" s="60"/>
      <c r="K28" s="60"/>
      <c r="L28" s="60"/>
      <c r="M28" s="60"/>
      <c r="N28" s="60"/>
      <c r="O28" s="10"/>
      <c r="P28" s="267" t="s">
        <v>186</v>
      </c>
      <c r="Q28" s="268"/>
      <c r="R28" s="268"/>
      <c r="S28" s="268"/>
      <c r="T28" s="268"/>
      <c r="U28" s="269"/>
      <c r="V28" s="270"/>
      <c r="W28" s="272"/>
      <c r="X28" s="285" t="s">
        <v>153</v>
      </c>
      <c r="Y28" s="271"/>
    </row>
    <row r="29" spans="1:25" ht="19.5" customHeight="1">
      <c r="A29" s="190">
        <v>12</v>
      </c>
      <c r="B29" s="191" t="s">
        <v>154</v>
      </c>
      <c r="C29" s="191"/>
      <c r="D29" s="191"/>
      <c r="E29" s="191"/>
      <c r="F29" s="191"/>
      <c r="G29" s="122">
        <v>34</v>
      </c>
      <c r="H29" s="25"/>
      <c r="I29" s="59"/>
      <c r="J29" s="60"/>
      <c r="K29" s="60"/>
      <c r="L29" s="60"/>
      <c r="M29" s="60"/>
      <c r="N29" s="60"/>
      <c r="O29" s="10"/>
      <c r="P29" s="267" t="s">
        <v>187</v>
      </c>
      <c r="Q29" s="268"/>
      <c r="R29" s="268"/>
      <c r="S29" s="268"/>
      <c r="T29" s="268"/>
      <c r="U29" s="269"/>
      <c r="V29" s="270"/>
      <c r="W29" s="272"/>
      <c r="X29" s="285" t="s">
        <v>155</v>
      </c>
      <c r="Y29" s="271"/>
    </row>
    <row r="30" spans="1:25" ht="19.5" customHeight="1" thickBot="1">
      <c r="A30" s="190"/>
      <c r="B30" s="191"/>
      <c r="C30" s="191"/>
      <c r="D30" s="191"/>
      <c r="E30" s="191"/>
      <c r="F30" s="191"/>
      <c r="G30" s="273" t="s">
        <v>156</v>
      </c>
      <c r="H30" s="119"/>
      <c r="I30" s="63"/>
      <c r="J30" s="60"/>
      <c r="K30" s="137">
        <v>48</v>
      </c>
      <c r="L30" s="60"/>
      <c r="M30" s="60"/>
      <c r="N30" s="60"/>
      <c r="O30" s="10"/>
      <c r="P30" s="259" t="s">
        <v>188</v>
      </c>
      <c r="Q30" s="260"/>
      <c r="R30" s="260"/>
      <c r="S30" s="260"/>
      <c r="T30" s="260"/>
      <c r="U30" s="261"/>
      <c r="V30" s="286"/>
      <c r="W30" s="287"/>
      <c r="X30" s="288" t="s">
        <v>118</v>
      </c>
      <c r="Y30" s="289"/>
    </row>
    <row r="31" spans="1:15" ht="19.5" customHeight="1" thickBot="1">
      <c r="A31" s="190">
        <v>13</v>
      </c>
      <c r="B31" s="191" t="s">
        <v>229</v>
      </c>
      <c r="C31" s="191"/>
      <c r="D31" s="191"/>
      <c r="E31" s="191"/>
      <c r="F31" s="191"/>
      <c r="G31" s="274"/>
      <c r="H31" s="118"/>
      <c r="I31" s="120"/>
      <c r="J31" s="121"/>
      <c r="K31" s="62"/>
      <c r="L31" s="60"/>
      <c r="M31" s="60"/>
      <c r="N31" s="60"/>
      <c r="O31" s="10"/>
    </row>
    <row r="32" spans="1:23" ht="19.5" customHeight="1" thickBot="1">
      <c r="A32" s="190"/>
      <c r="B32" s="191"/>
      <c r="C32" s="191"/>
      <c r="D32" s="191"/>
      <c r="E32" s="191"/>
      <c r="F32" s="191"/>
      <c r="G32" s="123">
        <v>91</v>
      </c>
      <c r="H32" s="60"/>
      <c r="I32" s="59"/>
      <c r="J32" s="60"/>
      <c r="K32" s="62" t="s">
        <v>157</v>
      </c>
      <c r="L32" s="275" t="s">
        <v>158</v>
      </c>
      <c r="M32" s="276"/>
      <c r="N32" s="60"/>
      <c r="O32" s="10"/>
      <c r="P32" s="280"/>
      <c r="Q32" s="281"/>
      <c r="R32" s="281"/>
      <c r="S32" s="281"/>
      <c r="T32" s="281"/>
      <c r="U32" s="282"/>
      <c r="V32" s="283" t="s">
        <v>211</v>
      </c>
      <c r="W32" s="284"/>
    </row>
    <row r="33" spans="1:27" ht="19.5" customHeight="1" thickBot="1" thickTop="1">
      <c r="A33" s="190">
        <v>14</v>
      </c>
      <c r="B33" s="191" t="s">
        <v>230</v>
      </c>
      <c r="C33" s="191"/>
      <c r="D33" s="191"/>
      <c r="E33" s="191"/>
      <c r="F33" s="191"/>
      <c r="G33" s="68"/>
      <c r="H33" s="154"/>
      <c r="I33" s="148"/>
      <c r="J33" s="68"/>
      <c r="K33" s="60"/>
      <c r="L33" s="155"/>
      <c r="M33" s="60"/>
      <c r="N33" s="60"/>
      <c r="O33" s="10"/>
      <c r="P33" s="262" t="s">
        <v>231</v>
      </c>
      <c r="Q33" s="263"/>
      <c r="R33" s="263"/>
      <c r="S33" s="263"/>
      <c r="T33" s="263"/>
      <c r="U33" s="264"/>
      <c r="V33" s="265" t="s">
        <v>177</v>
      </c>
      <c r="W33" s="266"/>
      <c r="Y33" s="8"/>
      <c r="Z33" s="8"/>
      <c r="AA33" s="8"/>
    </row>
    <row r="34" spans="1:27" ht="19.5" customHeight="1">
      <c r="A34" s="190"/>
      <c r="B34" s="191"/>
      <c r="C34" s="191"/>
      <c r="D34" s="191"/>
      <c r="E34" s="191"/>
      <c r="F34" s="191"/>
      <c r="G34" s="25"/>
      <c r="H34" s="25"/>
      <c r="I34" s="59"/>
      <c r="J34" s="60"/>
      <c r="K34" s="156">
        <v>90</v>
      </c>
      <c r="L34" s="60"/>
      <c r="M34" s="60"/>
      <c r="N34" s="60"/>
      <c r="O34" s="10"/>
      <c r="P34" s="267" t="s">
        <v>232</v>
      </c>
      <c r="Q34" s="268"/>
      <c r="R34" s="268"/>
      <c r="S34" s="268"/>
      <c r="T34" s="268"/>
      <c r="U34" s="269"/>
      <c r="V34" s="270" t="s">
        <v>174</v>
      </c>
      <c r="W34" s="271"/>
      <c r="Y34" s="8"/>
      <c r="Z34" s="8"/>
      <c r="AA34" s="8"/>
    </row>
    <row r="35" spans="1:27" ht="19.5" customHeight="1">
      <c r="A35" s="21"/>
      <c r="B35" s="21"/>
      <c r="C35" s="21"/>
      <c r="D35" s="21"/>
      <c r="E35" s="21"/>
      <c r="F35" s="21"/>
      <c r="G35" s="25"/>
      <c r="H35" s="25"/>
      <c r="I35" s="59"/>
      <c r="J35" s="60"/>
      <c r="K35" s="60"/>
      <c r="L35" s="60"/>
      <c r="M35" s="60"/>
      <c r="N35" s="60"/>
      <c r="O35" s="10"/>
      <c r="P35" s="267" t="s">
        <v>189</v>
      </c>
      <c r="Q35" s="268"/>
      <c r="R35" s="268"/>
      <c r="S35" s="268"/>
      <c r="T35" s="268"/>
      <c r="U35" s="269"/>
      <c r="V35" s="270" t="s">
        <v>178</v>
      </c>
      <c r="W35" s="271"/>
      <c r="Y35" s="8"/>
      <c r="Z35" s="8"/>
      <c r="AA35" s="8"/>
    </row>
    <row r="36" spans="1:27" ht="19.5" customHeight="1" thickBot="1">
      <c r="A36" s="21"/>
      <c r="B36" s="21"/>
      <c r="C36" s="21"/>
      <c r="D36" s="21"/>
      <c r="E36" s="21"/>
      <c r="F36" s="21"/>
      <c r="G36" s="258" t="s">
        <v>209</v>
      </c>
      <c r="H36" s="182"/>
      <c r="I36" s="184" t="s">
        <v>210</v>
      </c>
      <c r="J36" s="185"/>
      <c r="K36" s="60"/>
      <c r="L36" s="60"/>
      <c r="M36" s="60"/>
      <c r="N36" s="60"/>
      <c r="O36" s="10"/>
      <c r="P36" s="259" t="s">
        <v>190</v>
      </c>
      <c r="Q36" s="260"/>
      <c r="R36" s="260"/>
      <c r="S36" s="260"/>
      <c r="T36" s="260"/>
      <c r="U36" s="261"/>
      <c r="V36" s="286" t="s">
        <v>179</v>
      </c>
      <c r="W36" s="289"/>
      <c r="Y36" s="8"/>
      <c r="Z36" s="8"/>
      <c r="AA36" s="8"/>
    </row>
    <row r="37" spans="1:27" ht="19.5" customHeight="1">
      <c r="A37" s="21"/>
      <c r="B37" s="21"/>
      <c r="C37" s="21"/>
      <c r="D37" s="21"/>
      <c r="E37" s="21"/>
      <c r="F37" s="21"/>
      <c r="G37" s="25"/>
      <c r="H37" s="25"/>
      <c r="I37" s="25"/>
      <c r="J37" s="25"/>
      <c r="K37" s="25"/>
      <c r="L37" s="25"/>
      <c r="M37" s="25"/>
      <c r="N37" s="25"/>
      <c r="Y37" s="8"/>
      <c r="Z37" s="8"/>
      <c r="AA37" s="8"/>
    </row>
    <row r="38" spans="1:27" ht="19.5" customHeight="1">
      <c r="A38" s="21"/>
      <c r="B38" s="21"/>
      <c r="C38" s="21"/>
      <c r="D38" s="21"/>
      <c r="E38" s="21"/>
      <c r="F38" s="21"/>
      <c r="G38" s="25"/>
      <c r="H38" s="25"/>
      <c r="I38" s="25"/>
      <c r="J38" s="25"/>
      <c r="K38" s="25"/>
      <c r="L38" s="25"/>
      <c r="M38" s="25"/>
      <c r="N38" s="25"/>
      <c r="Y38" s="8"/>
      <c r="Z38" s="8"/>
      <c r="AA38" s="8"/>
    </row>
    <row r="39" spans="1:27" ht="19.5" customHeight="1">
      <c r="A39" s="65"/>
      <c r="B39" s="65"/>
      <c r="C39" s="65"/>
      <c r="D39" s="65"/>
      <c r="E39" s="65"/>
      <c r="F39" s="65"/>
      <c r="G39" s="25"/>
      <c r="H39" s="25"/>
      <c r="I39" s="25"/>
      <c r="J39" s="25"/>
      <c r="K39" s="25"/>
      <c r="L39" s="25"/>
      <c r="M39" s="25"/>
      <c r="N39" s="25"/>
      <c r="P39" s="23" t="s">
        <v>208</v>
      </c>
      <c r="Q39" s="21"/>
      <c r="R39" s="21"/>
      <c r="S39" s="21"/>
      <c r="Y39" s="8"/>
      <c r="Z39" s="8"/>
      <c r="AA39" s="8"/>
    </row>
    <row r="40" spans="1:27" ht="19.5" customHeight="1" thickBot="1">
      <c r="A40" s="65"/>
      <c r="B40" s="65"/>
      <c r="C40" s="65"/>
      <c r="D40" s="65"/>
      <c r="E40" s="65"/>
      <c r="F40" s="65"/>
      <c r="G40" s="25"/>
      <c r="H40" s="25"/>
      <c r="I40" s="25"/>
      <c r="J40" s="25"/>
      <c r="K40" s="25"/>
      <c r="L40" s="25"/>
      <c r="M40" s="25"/>
      <c r="N40" s="25"/>
      <c r="Y40" s="8"/>
      <c r="Z40" s="8"/>
      <c r="AA40" s="8"/>
    </row>
    <row r="41" spans="1:27" ht="19.5" customHeight="1" thickBot="1">
      <c r="A41" s="47"/>
      <c r="B41" s="47"/>
      <c r="K41" s="48"/>
      <c r="L41" s="47"/>
      <c r="M41" s="47"/>
      <c r="N41" s="31"/>
      <c r="P41" s="49"/>
      <c r="Q41" s="186" t="s">
        <v>209</v>
      </c>
      <c r="R41" s="187"/>
      <c r="S41" s="188" t="s">
        <v>210</v>
      </c>
      <c r="T41" s="187"/>
      <c r="U41" s="188" t="s">
        <v>211</v>
      </c>
      <c r="V41" s="187"/>
      <c r="W41" s="188" t="s">
        <v>11</v>
      </c>
      <c r="X41" s="189"/>
      <c r="Y41" s="8"/>
      <c r="Z41" s="8"/>
      <c r="AA41" s="8"/>
    </row>
    <row r="42" spans="1:27" ht="19.5" customHeight="1" thickTop="1">
      <c r="A42" s="47"/>
      <c r="B42" s="47"/>
      <c r="I42" s="48"/>
      <c r="J42" s="48"/>
      <c r="K42" s="18"/>
      <c r="L42" s="18"/>
      <c r="M42" s="18"/>
      <c r="N42" s="31"/>
      <c r="P42" s="50">
        <v>1</v>
      </c>
      <c r="Q42" s="175" t="s">
        <v>233</v>
      </c>
      <c r="R42" s="176"/>
      <c r="S42" s="177">
        <v>0.3958333333333333</v>
      </c>
      <c r="T42" s="176"/>
      <c r="U42" s="178">
        <v>0.3958333333333333</v>
      </c>
      <c r="V42" s="179"/>
      <c r="W42" s="178">
        <v>0.3958333333333333</v>
      </c>
      <c r="X42" s="180"/>
      <c r="Y42" s="8"/>
      <c r="Z42" s="8"/>
      <c r="AA42" s="8"/>
    </row>
    <row r="43" spans="16:27" ht="19.5" customHeight="1">
      <c r="P43" s="51">
        <v>2</v>
      </c>
      <c r="Q43" s="165" t="s">
        <v>233</v>
      </c>
      <c r="R43" s="166"/>
      <c r="S43" s="167">
        <v>0.4583333333333333</v>
      </c>
      <c r="T43" s="166"/>
      <c r="U43" s="167">
        <v>0.4583333333333333</v>
      </c>
      <c r="V43" s="166"/>
      <c r="W43" s="167">
        <v>0.4583333333333333</v>
      </c>
      <c r="X43" s="181"/>
      <c r="Y43" s="8"/>
      <c r="Z43" s="8"/>
      <c r="AA43" s="8"/>
    </row>
    <row r="44" spans="16:27" ht="19.5" customHeight="1">
      <c r="P44" s="51">
        <v>3</v>
      </c>
      <c r="Q44" s="165" t="s">
        <v>233</v>
      </c>
      <c r="R44" s="166"/>
      <c r="S44" s="167">
        <v>0.5208333333333334</v>
      </c>
      <c r="T44" s="166"/>
      <c r="U44" s="167">
        <v>0.5208333333333334</v>
      </c>
      <c r="V44" s="166"/>
      <c r="W44" s="168">
        <v>0.5208333333333334</v>
      </c>
      <c r="X44" s="170"/>
      <c r="Y44" s="8"/>
      <c r="Z44" s="8"/>
      <c r="AA44" s="8"/>
    </row>
    <row r="45" spans="16:27" ht="19.5" customHeight="1">
      <c r="P45" s="51">
        <v>4</v>
      </c>
      <c r="Q45" s="165">
        <v>0.5833333333333334</v>
      </c>
      <c r="R45" s="166"/>
      <c r="S45" s="167">
        <v>0.5833333333333334</v>
      </c>
      <c r="T45" s="166"/>
      <c r="U45" s="168">
        <v>0.5833333333333334</v>
      </c>
      <c r="V45" s="169"/>
      <c r="W45" s="168">
        <v>0.583333333333333</v>
      </c>
      <c r="X45" s="170"/>
      <c r="Y45" s="8"/>
      <c r="Z45" s="8"/>
      <c r="AA45" s="8"/>
    </row>
    <row r="46" spans="16:27" ht="19.5" customHeight="1">
      <c r="P46" s="51">
        <v>5</v>
      </c>
      <c r="Q46" s="165">
        <v>0.6458333333333334</v>
      </c>
      <c r="R46" s="166"/>
      <c r="S46" s="167">
        <v>0.6458333333333334</v>
      </c>
      <c r="T46" s="166"/>
      <c r="U46" s="168" t="s">
        <v>233</v>
      </c>
      <c r="V46" s="169"/>
      <c r="W46" s="168" t="s">
        <v>233</v>
      </c>
      <c r="X46" s="170"/>
      <c r="Y46" s="8"/>
      <c r="Z46" s="8"/>
      <c r="AA46" s="8"/>
    </row>
    <row r="47" spans="16:27" ht="19.5" customHeight="1" thickBot="1">
      <c r="P47" s="53">
        <v>6</v>
      </c>
      <c r="Q47" s="171">
        <v>0.7083333333333334</v>
      </c>
      <c r="R47" s="172"/>
      <c r="S47" s="173">
        <v>0.7083333333333334</v>
      </c>
      <c r="T47" s="172"/>
      <c r="U47" s="173" t="s">
        <v>132</v>
      </c>
      <c r="V47" s="172"/>
      <c r="W47" s="173" t="s">
        <v>132</v>
      </c>
      <c r="X47" s="174"/>
      <c r="Y47" s="8"/>
      <c r="Z47" s="8"/>
      <c r="AA47" s="8"/>
    </row>
    <row r="48" spans="16:27" ht="19.5" customHeight="1">
      <c r="P48" s="57" t="s">
        <v>159</v>
      </c>
      <c r="Q48" s="57"/>
      <c r="R48" s="57"/>
      <c r="S48" s="57" t="s">
        <v>161</v>
      </c>
      <c r="T48" s="9"/>
      <c r="U48" s="9"/>
      <c r="V48" s="9"/>
      <c r="W48" s="9"/>
      <c r="X48" s="8"/>
      <c r="Y48" s="8"/>
      <c r="Z48" s="8"/>
      <c r="AA48" s="8"/>
    </row>
    <row r="49" spans="16:27" ht="19.5" customHeight="1">
      <c r="P49" s="57" t="s">
        <v>160</v>
      </c>
      <c r="Q49" s="57"/>
      <c r="R49" s="57"/>
      <c r="S49" s="57" t="s">
        <v>136</v>
      </c>
      <c r="T49" s="9"/>
      <c r="U49" s="9"/>
      <c r="V49" s="9"/>
      <c r="W49" s="9"/>
      <c r="X49" s="8"/>
      <c r="Y49" s="8"/>
      <c r="Z49" s="8"/>
      <c r="AA49" s="8"/>
    </row>
    <row r="50" spans="3:27" ht="19.5" customHeight="1">
      <c r="C50" s="6"/>
      <c r="D50" s="7"/>
      <c r="E50" s="7"/>
      <c r="F50" s="7"/>
      <c r="G50" s="52"/>
      <c r="H50" s="13"/>
      <c r="P50" s="57"/>
      <c r="Q50" s="9"/>
      <c r="R50" s="9"/>
      <c r="S50" s="11"/>
      <c r="T50" s="9"/>
      <c r="U50" s="9"/>
      <c r="V50" s="9"/>
      <c r="W50" s="9"/>
      <c r="X50" s="8"/>
      <c r="Y50" s="8"/>
      <c r="Z50" s="8"/>
      <c r="AA50" s="8"/>
    </row>
    <row r="51" spans="3:27" ht="19.5" customHeight="1">
      <c r="C51" s="55"/>
      <c r="D51" s="56"/>
      <c r="E51" s="164"/>
      <c r="F51" s="164"/>
      <c r="G51" s="164"/>
      <c r="H51" s="164"/>
      <c r="P51" s="9"/>
      <c r="Q51" s="9"/>
      <c r="R51" s="9"/>
      <c r="S51" s="9"/>
      <c r="T51" s="9"/>
      <c r="U51" s="9"/>
      <c r="V51" s="9"/>
      <c r="W51" s="9"/>
      <c r="X51" s="8"/>
      <c r="Y51" s="8"/>
      <c r="Z51" s="8"/>
      <c r="AA51" s="8"/>
    </row>
    <row r="52" spans="3:27" ht="19.5" customHeight="1">
      <c r="C52" s="55"/>
      <c r="D52" s="56"/>
      <c r="E52" s="164"/>
      <c r="F52" s="164"/>
      <c r="G52" s="164"/>
      <c r="H52" s="164"/>
      <c r="P52" s="9"/>
      <c r="Q52" s="9"/>
      <c r="R52" s="9"/>
      <c r="S52" s="9"/>
      <c r="T52" s="9"/>
      <c r="U52" s="9"/>
      <c r="V52" s="9"/>
      <c r="W52" s="9"/>
      <c r="X52" s="8"/>
      <c r="Y52" s="8"/>
      <c r="Z52" s="8"/>
      <c r="AA52" s="8"/>
    </row>
    <row r="53" spans="3:27" ht="19.5" customHeight="1">
      <c r="C53" s="55"/>
      <c r="D53" s="56"/>
      <c r="E53" s="164"/>
      <c r="F53" s="164"/>
      <c r="G53" s="164"/>
      <c r="H53" s="164"/>
      <c r="M53" s="58"/>
      <c r="P53" s="9"/>
      <c r="Q53" s="9"/>
      <c r="R53" s="9"/>
      <c r="S53" s="9"/>
      <c r="T53" s="9"/>
      <c r="U53" s="9"/>
      <c r="V53" s="9"/>
      <c r="W53" s="9"/>
      <c r="X53" s="8"/>
      <c r="Y53" s="8"/>
      <c r="Z53" s="8"/>
      <c r="AA53" s="8"/>
    </row>
    <row r="54" spans="3:27" ht="19.5" customHeight="1">
      <c r="C54" s="55"/>
      <c r="D54" s="56"/>
      <c r="E54" s="164"/>
      <c r="F54" s="164"/>
      <c r="G54" s="164"/>
      <c r="H54" s="164"/>
      <c r="M54" s="58"/>
      <c r="X54" s="8"/>
      <c r="Y54" s="8"/>
      <c r="Z54" s="8"/>
      <c r="AA54" s="8"/>
    </row>
    <row r="55" spans="3:27" ht="19.5" customHeight="1">
      <c r="C55" s="55"/>
      <c r="D55" s="56"/>
      <c r="E55" s="164"/>
      <c r="F55" s="164"/>
      <c r="G55" s="164"/>
      <c r="H55" s="164"/>
      <c r="M55" s="58"/>
      <c r="X55" s="8"/>
      <c r="Y55" s="8"/>
      <c r="Z55" s="8"/>
      <c r="AA55" s="8"/>
    </row>
    <row r="56" spans="3:27" ht="19.5" customHeight="1">
      <c r="C56" s="55"/>
      <c r="D56" s="56"/>
      <c r="E56" s="164"/>
      <c r="F56" s="164"/>
      <c r="G56" s="164"/>
      <c r="H56" s="164"/>
      <c r="M56" s="58"/>
      <c r="X56" s="8"/>
      <c r="Y56" s="8"/>
      <c r="Z56" s="8"/>
      <c r="AA56" s="8"/>
    </row>
    <row r="57" spans="3:27" ht="19.5" customHeight="1">
      <c r="C57" s="55"/>
      <c r="D57" s="56"/>
      <c r="E57" s="164"/>
      <c r="F57" s="164"/>
      <c r="G57" s="164"/>
      <c r="H57" s="164"/>
      <c r="M57" s="58"/>
      <c r="X57" s="8"/>
      <c r="Y57" s="8"/>
      <c r="Z57" s="8"/>
      <c r="AA57" s="8"/>
    </row>
    <row r="58" spans="3:27" ht="19.5" customHeight="1">
      <c r="C58" s="55"/>
      <c r="D58" s="56"/>
      <c r="E58" s="164"/>
      <c r="F58" s="164"/>
      <c r="G58" s="164"/>
      <c r="H58" s="164"/>
      <c r="I58" s="66"/>
      <c r="M58" s="58"/>
      <c r="X58" s="8"/>
      <c r="Y58" s="8"/>
      <c r="Z58" s="8"/>
      <c r="AA58" s="8"/>
    </row>
    <row r="59" spans="13:27" ht="19.5" customHeight="1">
      <c r="M59" s="58"/>
      <c r="X59" s="8"/>
      <c r="Y59" s="8"/>
      <c r="Z59" s="8"/>
      <c r="AA59" s="8"/>
    </row>
    <row r="60" spans="13:27" ht="19.5" customHeight="1">
      <c r="M60" s="58"/>
      <c r="X60" s="8"/>
      <c r="Y60" s="8"/>
      <c r="Z60" s="8"/>
      <c r="AA60" s="8"/>
    </row>
    <row r="61" spans="13:27" ht="19.5" customHeight="1">
      <c r="M61" s="58"/>
      <c r="X61" s="8"/>
      <c r="Y61" s="8"/>
      <c r="Z61" s="8"/>
      <c r="AA61" s="8"/>
    </row>
    <row r="62" spans="24:27" ht="19.5" customHeight="1">
      <c r="X62" s="8"/>
      <c r="Y62" s="8"/>
      <c r="Z62" s="8"/>
      <c r="AA62" s="8"/>
    </row>
    <row r="63" spans="24:27" ht="19.5" customHeight="1">
      <c r="X63" s="8"/>
      <c r="Y63" s="8"/>
      <c r="Z63" s="8"/>
      <c r="AA63" s="8"/>
    </row>
    <row r="64" spans="24:27" ht="19.5" customHeight="1">
      <c r="X64" s="8"/>
      <c r="Y64" s="8"/>
      <c r="Z64" s="8"/>
      <c r="AA64" s="8"/>
    </row>
    <row r="65" spans="16:27" ht="19.5" customHeight="1"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6:27" ht="19.5" customHeight="1"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6:27" ht="19.5" customHeight="1"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6:27" ht="19.5" customHeight="1"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6:27" ht="19.5" customHeight="1"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6:27" ht="19.5" customHeight="1"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6:27" ht="19.5" customHeight="1"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6:27" ht="19.5" customHeight="1"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6:27" ht="19.5" customHeight="1"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6:27" ht="19.5" customHeight="1"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6:27" ht="19.5" customHeight="1"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6:27" ht="19.5" customHeight="1"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</sheetData>
  <sheetProtection/>
  <mergeCells count="174">
    <mergeCell ref="W43:X43"/>
    <mergeCell ref="U44:V44"/>
    <mergeCell ref="W44:X44"/>
    <mergeCell ref="Q44:R44"/>
    <mergeCell ref="S44:T44"/>
    <mergeCell ref="Q43:R43"/>
    <mergeCell ref="S43:T43"/>
    <mergeCell ref="U43:V43"/>
    <mergeCell ref="E58:H58"/>
    <mergeCell ref="E51:H51"/>
    <mergeCell ref="E52:H52"/>
    <mergeCell ref="E55:H55"/>
    <mergeCell ref="E53:H53"/>
    <mergeCell ref="E54:H54"/>
    <mergeCell ref="E56:H56"/>
    <mergeCell ref="E57:H57"/>
    <mergeCell ref="W42:X42"/>
    <mergeCell ref="X25:Y25"/>
    <mergeCell ref="V36:W36"/>
    <mergeCell ref="Q41:R41"/>
    <mergeCell ref="S41:T41"/>
    <mergeCell ref="X26:Y26"/>
    <mergeCell ref="V27:W27"/>
    <mergeCell ref="V26:W26"/>
    <mergeCell ref="X27:Y27"/>
    <mergeCell ref="V28:W28"/>
    <mergeCell ref="V23:W23"/>
    <mergeCell ref="X23:Y23"/>
    <mergeCell ref="V24:W24"/>
    <mergeCell ref="X24:Y24"/>
    <mergeCell ref="V6:W6"/>
    <mergeCell ref="X6:Y6"/>
    <mergeCell ref="V22:W22"/>
    <mergeCell ref="X22:Y22"/>
    <mergeCell ref="V7:W7"/>
    <mergeCell ref="X7:Y7"/>
    <mergeCell ref="A3:F4"/>
    <mergeCell ref="P6:Q6"/>
    <mergeCell ref="R6:S6"/>
    <mergeCell ref="T6:U6"/>
    <mergeCell ref="Z6:AA6"/>
    <mergeCell ref="A7:A8"/>
    <mergeCell ref="B7:F8"/>
    <mergeCell ref="P7:Q7"/>
    <mergeCell ref="R7:S7"/>
    <mergeCell ref="T7:U7"/>
    <mergeCell ref="Z7:AA7"/>
    <mergeCell ref="P8:Q8"/>
    <mergeCell ref="V8:W8"/>
    <mergeCell ref="X8:Y8"/>
    <mergeCell ref="Z8:AA8"/>
    <mergeCell ref="V9:W9"/>
    <mergeCell ref="X9:Y9"/>
    <mergeCell ref="Z9:AA9"/>
    <mergeCell ref="R8:S8"/>
    <mergeCell ref="T8:U8"/>
    <mergeCell ref="R10:S10"/>
    <mergeCell ref="T10:U10"/>
    <mergeCell ref="A9:A10"/>
    <mergeCell ref="B9:F10"/>
    <mergeCell ref="L9:M9"/>
    <mergeCell ref="P9:Q9"/>
    <mergeCell ref="G10:G11"/>
    <mergeCell ref="P10:Q10"/>
    <mergeCell ref="A11:A12"/>
    <mergeCell ref="B11:F12"/>
    <mergeCell ref="B15:F16"/>
    <mergeCell ref="P15:Q15"/>
    <mergeCell ref="R15:S15"/>
    <mergeCell ref="I14:I15"/>
    <mergeCell ref="T16:U16"/>
    <mergeCell ref="V16:W16"/>
    <mergeCell ref="Z10:AA10"/>
    <mergeCell ref="R9:S9"/>
    <mergeCell ref="T9:U9"/>
    <mergeCell ref="V10:W10"/>
    <mergeCell ref="X10:Y10"/>
    <mergeCell ref="L16:M16"/>
    <mergeCell ref="P16:Q16"/>
    <mergeCell ref="R16:S16"/>
    <mergeCell ref="Z16:AA16"/>
    <mergeCell ref="Z15:AA15"/>
    <mergeCell ref="A13:A14"/>
    <mergeCell ref="B13:F14"/>
    <mergeCell ref="P14:Q14"/>
    <mergeCell ref="R14:S14"/>
    <mergeCell ref="A15:A16"/>
    <mergeCell ref="X16:Y16"/>
    <mergeCell ref="T14:U14"/>
    <mergeCell ref="T15:U15"/>
    <mergeCell ref="V14:W14"/>
    <mergeCell ref="X14:Y14"/>
    <mergeCell ref="Z14:AA14"/>
    <mergeCell ref="V15:W15"/>
    <mergeCell ref="X15:Y15"/>
    <mergeCell ref="A17:A18"/>
    <mergeCell ref="B17:F18"/>
    <mergeCell ref="P17:Q17"/>
    <mergeCell ref="R17:S17"/>
    <mergeCell ref="I18:I19"/>
    <mergeCell ref="P18:Q18"/>
    <mergeCell ref="R18:S18"/>
    <mergeCell ref="T17:U17"/>
    <mergeCell ref="V17:W17"/>
    <mergeCell ref="X17:Y17"/>
    <mergeCell ref="Z17:AA17"/>
    <mergeCell ref="T18:U18"/>
    <mergeCell ref="V18:W18"/>
    <mergeCell ref="X18:Y18"/>
    <mergeCell ref="Z18:AA18"/>
    <mergeCell ref="P23:U23"/>
    <mergeCell ref="L24:M24"/>
    <mergeCell ref="P24:U24"/>
    <mergeCell ref="A19:A20"/>
    <mergeCell ref="B19:F20"/>
    <mergeCell ref="A21:A22"/>
    <mergeCell ref="B21:F22"/>
    <mergeCell ref="I22:I23"/>
    <mergeCell ref="P22:U22"/>
    <mergeCell ref="A23:A24"/>
    <mergeCell ref="B23:F24"/>
    <mergeCell ref="X28:Y28"/>
    <mergeCell ref="A25:A26"/>
    <mergeCell ref="B25:F26"/>
    <mergeCell ref="P25:U25"/>
    <mergeCell ref="V25:W25"/>
    <mergeCell ref="I26:I27"/>
    <mergeCell ref="P26:U26"/>
    <mergeCell ref="A27:A28"/>
    <mergeCell ref="B27:F28"/>
    <mergeCell ref="P27:U27"/>
    <mergeCell ref="P32:U32"/>
    <mergeCell ref="V32:W32"/>
    <mergeCell ref="X29:Y29"/>
    <mergeCell ref="P30:U30"/>
    <mergeCell ref="V30:W30"/>
    <mergeCell ref="X30:Y30"/>
    <mergeCell ref="P28:U28"/>
    <mergeCell ref="P35:U35"/>
    <mergeCell ref="V35:W35"/>
    <mergeCell ref="A29:A30"/>
    <mergeCell ref="B29:F30"/>
    <mergeCell ref="P29:U29"/>
    <mergeCell ref="V29:W29"/>
    <mergeCell ref="G30:G31"/>
    <mergeCell ref="A31:A32"/>
    <mergeCell ref="B31:F32"/>
    <mergeCell ref="L32:M32"/>
    <mergeCell ref="A33:A34"/>
    <mergeCell ref="B33:F34"/>
    <mergeCell ref="P33:U33"/>
    <mergeCell ref="V33:W33"/>
    <mergeCell ref="P34:U34"/>
    <mergeCell ref="V34:W34"/>
    <mergeCell ref="U45:V45"/>
    <mergeCell ref="W45:X45"/>
    <mergeCell ref="Q46:R46"/>
    <mergeCell ref="S46:T46"/>
    <mergeCell ref="Q45:R45"/>
    <mergeCell ref="U41:V41"/>
    <mergeCell ref="W41:X41"/>
    <mergeCell ref="Q42:R42"/>
    <mergeCell ref="S42:T42"/>
    <mergeCell ref="U42:V42"/>
    <mergeCell ref="S45:T45"/>
    <mergeCell ref="Q47:R47"/>
    <mergeCell ref="S47:T47"/>
    <mergeCell ref="U47:V47"/>
    <mergeCell ref="W47:X47"/>
    <mergeCell ref="G36:H36"/>
    <mergeCell ref="I36:J36"/>
    <mergeCell ref="P36:U36"/>
    <mergeCell ref="U46:V46"/>
    <mergeCell ref="W46:X46"/>
  </mergeCells>
  <printOptions/>
  <pageMargins left="0.75" right="0.4" top="1" bottom="1" header="0.512" footer="0.512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0.625" style="73" customWidth="1"/>
    <col min="2" max="3" width="9.625" style="73" customWidth="1"/>
    <col min="4" max="4" width="6.875" style="73" customWidth="1"/>
    <col min="5" max="5" width="3.625" style="77" customWidth="1"/>
    <col min="6" max="8" width="3.625" style="73" customWidth="1"/>
    <col min="9" max="9" width="3.625" style="77" customWidth="1"/>
    <col min="10" max="10" width="6.875" style="73" customWidth="1"/>
    <col min="11" max="12" width="9.625" style="73" customWidth="1"/>
    <col min="13" max="16384" width="9.00390625" style="73" customWidth="1"/>
  </cols>
  <sheetData>
    <row r="1" spans="1:12" ht="34.5" customHeight="1">
      <c r="A1" s="328" t="s">
        <v>52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1" ht="1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ht="17.25">
      <c r="A3" s="329" t="s">
        <v>14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75"/>
    </row>
    <row r="4" spans="1:12" ht="17.25">
      <c r="A4" s="76" t="s">
        <v>71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7.25">
      <c r="A5" s="76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1" ht="13.5">
      <c r="A6" s="79"/>
      <c r="B6" s="79"/>
      <c r="C6" s="80"/>
      <c r="D6" s="12"/>
      <c r="E6" s="12"/>
      <c r="F6" s="12"/>
      <c r="G6" s="12" t="s">
        <v>15</v>
      </c>
      <c r="H6" s="12"/>
      <c r="I6" s="12"/>
      <c r="J6" s="12"/>
      <c r="K6" s="79"/>
    </row>
    <row r="7" spans="1:12" ht="13.5">
      <c r="A7" s="330" t="s">
        <v>55</v>
      </c>
      <c r="B7" s="330" t="s">
        <v>206</v>
      </c>
      <c r="C7" s="330"/>
      <c r="D7" s="330">
        <v>20</v>
      </c>
      <c r="E7" s="330" t="s">
        <v>17</v>
      </c>
      <c r="F7" s="2"/>
      <c r="G7" s="2" t="s">
        <v>18</v>
      </c>
      <c r="H7" s="2"/>
      <c r="I7" s="330" t="s">
        <v>19</v>
      </c>
      <c r="J7" s="330">
        <f>SUM(H6:H9)</f>
        <v>0</v>
      </c>
      <c r="K7" s="330" t="s">
        <v>191</v>
      </c>
      <c r="L7" s="330"/>
    </row>
    <row r="8" spans="1:12" ht="13.5">
      <c r="A8" s="330"/>
      <c r="B8" s="330"/>
      <c r="C8" s="330"/>
      <c r="D8" s="330"/>
      <c r="E8" s="330"/>
      <c r="F8" s="2"/>
      <c r="G8" s="2" t="s">
        <v>18</v>
      </c>
      <c r="H8" s="2"/>
      <c r="I8" s="330"/>
      <c r="J8" s="330"/>
      <c r="K8" s="330"/>
      <c r="L8" s="330"/>
    </row>
    <row r="9" spans="1:12" ht="13.5">
      <c r="A9" s="12"/>
      <c r="B9" s="12"/>
      <c r="C9" s="117"/>
      <c r="D9" s="12"/>
      <c r="E9" s="12"/>
      <c r="F9" s="12"/>
      <c r="G9" s="12" t="s">
        <v>18</v>
      </c>
      <c r="H9" s="12"/>
      <c r="I9" s="12"/>
      <c r="J9" s="12"/>
      <c r="K9" s="79"/>
      <c r="L9" s="117" t="s">
        <v>193</v>
      </c>
    </row>
    <row r="10" spans="1:11" ht="13.5">
      <c r="A10" s="12"/>
      <c r="B10" s="12"/>
      <c r="C10" s="79"/>
      <c r="D10" s="79"/>
      <c r="E10" s="12"/>
      <c r="F10" s="12"/>
      <c r="G10" s="12"/>
      <c r="H10" s="12"/>
      <c r="I10" s="12"/>
      <c r="J10" s="79"/>
      <c r="K10" s="79"/>
    </row>
    <row r="11" spans="1:12" ht="13.5" customHeight="1">
      <c r="A11" s="76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2" ht="13.5">
      <c r="A12" s="76" t="s">
        <v>72</v>
      </c>
      <c r="B12" s="76"/>
    </row>
    <row r="13" spans="1:11" ht="13.5">
      <c r="A13" s="78"/>
      <c r="B13" s="78"/>
      <c r="C13" s="79"/>
      <c r="D13" s="79"/>
      <c r="E13" s="12"/>
      <c r="F13" s="79"/>
      <c r="G13" s="79"/>
      <c r="H13" s="79"/>
      <c r="I13" s="12"/>
      <c r="J13" s="79"/>
      <c r="K13" s="79"/>
    </row>
    <row r="14" spans="1:11" ht="13.5">
      <c r="A14" s="79"/>
      <c r="B14" s="79"/>
      <c r="C14" s="80"/>
      <c r="D14" s="12"/>
      <c r="E14" s="12"/>
      <c r="F14" s="12">
        <v>28</v>
      </c>
      <c r="G14" s="12" t="s">
        <v>15</v>
      </c>
      <c r="H14" s="12">
        <v>17</v>
      </c>
      <c r="I14" s="12"/>
      <c r="J14" s="12"/>
      <c r="K14" s="79"/>
    </row>
    <row r="15" spans="1:12" ht="13.5">
      <c r="A15" s="330" t="s">
        <v>53</v>
      </c>
      <c r="B15" s="330" t="s">
        <v>22</v>
      </c>
      <c r="C15" s="330"/>
      <c r="D15" s="330">
        <f>SUM(F14:F17)</f>
        <v>84</v>
      </c>
      <c r="E15" s="330" t="s">
        <v>17</v>
      </c>
      <c r="F15" s="2">
        <v>21</v>
      </c>
      <c r="G15" s="2" t="s">
        <v>18</v>
      </c>
      <c r="H15" s="2">
        <v>10</v>
      </c>
      <c r="I15" s="330" t="s">
        <v>19</v>
      </c>
      <c r="J15" s="330">
        <f>SUM(H14:H17)</f>
        <v>54</v>
      </c>
      <c r="K15" s="330" t="s">
        <v>212</v>
      </c>
      <c r="L15" s="330"/>
    </row>
    <row r="16" spans="1:12" ht="15" customHeight="1">
      <c r="A16" s="330"/>
      <c r="B16" s="330"/>
      <c r="C16" s="330"/>
      <c r="D16" s="330"/>
      <c r="E16" s="330"/>
      <c r="F16" s="2">
        <v>15</v>
      </c>
      <c r="G16" s="2" t="s">
        <v>18</v>
      </c>
      <c r="H16" s="2">
        <v>12</v>
      </c>
      <c r="I16" s="330"/>
      <c r="J16" s="330"/>
      <c r="K16" s="330"/>
      <c r="L16" s="330"/>
    </row>
    <row r="17" spans="1:11" ht="13.5">
      <c r="A17" s="12"/>
      <c r="B17" s="12"/>
      <c r="C17" s="79"/>
      <c r="D17" s="12"/>
      <c r="E17" s="12"/>
      <c r="F17" s="12">
        <v>20</v>
      </c>
      <c r="G17" s="12" t="s">
        <v>18</v>
      </c>
      <c r="H17" s="12">
        <v>15</v>
      </c>
      <c r="I17" s="12"/>
      <c r="J17" s="12"/>
      <c r="K17" s="79"/>
    </row>
    <row r="18" spans="1:11" ht="13.5">
      <c r="A18" s="12"/>
      <c r="B18" s="12"/>
      <c r="C18" s="79"/>
      <c r="D18" s="79"/>
      <c r="E18" s="12"/>
      <c r="F18" s="12"/>
      <c r="G18" s="12"/>
      <c r="H18" s="12"/>
      <c r="I18" s="12"/>
      <c r="J18" s="79"/>
      <c r="K18" s="79"/>
    </row>
    <row r="19" spans="1:11" ht="13.5">
      <c r="A19" s="12"/>
      <c r="B19" s="12"/>
      <c r="C19" s="79"/>
      <c r="D19" s="12"/>
      <c r="E19" s="12"/>
      <c r="F19" s="12">
        <v>14</v>
      </c>
      <c r="G19" s="12" t="s">
        <v>18</v>
      </c>
      <c r="H19" s="12">
        <v>28</v>
      </c>
      <c r="I19" s="12"/>
      <c r="J19" s="12"/>
      <c r="K19" s="79"/>
    </row>
    <row r="20" spans="1:12" ht="13.5">
      <c r="A20" s="330" t="s">
        <v>62</v>
      </c>
      <c r="B20" s="330" t="s">
        <v>203</v>
      </c>
      <c r="C20" s="330"/>
      <c r="D20" s="330">
        <f>SUM(F19:F22)</f>
        <v>69</v>
      </c>
      <c r="E20" s="330" t="s">
        <v>17</v>
      </c>
      <c r="F20" s="2">
        <v>20</v>
      </c>
      <c r="G20" s="2" t="s">
        <v>18</v>
      </c>
      <c r="H20" s="2">
        <v>20</v>
      </c>
      <c r="I20" s="330" t="s">
        <v>19</v>
      </c>
      <c r="J20" s="330">
        <f>SUM(H19:H22)</f>
        <v>110</v>
      </c>
      <c r="K20" s="330" t="s">
        <v>214</v>
      </c>
      <c r="L20" s="330"/>
    </row>
    <row r="21" spans="1:12" ht="15" customHeight="1">
      <c r="A21" s="330"/>
      <c r="B21" s="330"/>
      <c r="C21" s="330"/>
      <c r="D21" s="330"/>
      <c r="E21" s="330"/>
      <c r="F21" s="2">
        <v>22</v>
      </c>
      <c r="G21" s="2" t="s">
        <v>18</v>
      </c>
      <c r="H21" s="2">
        <v>24</v>
      </c>
      <c r="I21" s="330"/>
      <c r="J21" s="330"/>
      <c r="K21" s="330"/>
      <c r="L21" s="330"/>
    </row>
    <row r="22" spans="1:11" ht="15" customHeight="1">
      <c r="A22" s="2"/>
      <c r="B22" s="2"/>
      <c r="C22" s="4"/>
      <c r="D22" s="2"/>
      <c r="E22" s="2"/>
      <c r="F22" s="2">
        <v>13</v>
      </c>
      <c r="G22" s="2" t="s">
        <v>18</v>
      </c>
      <c r="H22" s="2">
        <v>38</v>
      </c>
      <c r="I22" s="2"/>
      <c r="J22" s="2"/>
      <c r="K22" s="4"/>
    </row>
    <row r="23" spans="1:11" ht="13.5">
      <c r="A23" s="12"/>
      <c r="B23" s="12"/>
      <c r="C23" s="79"/>
      <c r="D23" s="12"/>
      <c r="E23" s="12"/>
      <c r="F23" s="12"/>
      <c r="G23" s="12"/>
      <c r="H23" s="12"/>
      <c r="I23" s="12"/>
      <c r="J23" s="12"/>
      <c r="K23" s="79"/>
    </row>
    <row r="24" spans="1:11" ht="13.5">
      <c r="A24" s="12"/>
      <c r="B24" s="12"/>
      <c r="C24" s="79"/>
      <c r="D24" s="12"/>
      <c r="E24" s="12"/>
      <c r="F24" s="12">
        <v>23</v>
      </c>
      <c r="G24" s="12" t="s">
        <v>18</v>
      </c>
      <c r="H24" s="12">
        <v>12</v>
      </c>
      <c r="I24" s="12"/>
      <c r="J24" s="12"/>
      <c r="K24" s="79"/>
    </row>
    <row r="25" spans="1:12" ht="13.5">
      <c r="A25" s="330" t="s">
        <v>58</v>
      </c>
      <c r="B25" s="330" t="s">
        <v>171</v>
      </c>
      <c r="C25" s="330"/>
      <c r="D25" s="330">
        <f>SUM(F24:F27)</f>
        <v>78</v>
      </c>
      <c r="E25" s="330" t="s">
        <v>20</v>
      </c>
      <c r="F25" s="2">
        <v>19</v>
      </c>
      <c r="G25" s="2" t="s">
        <v>15</v>
      </c>
      <c r="H25" s="2">
        <v>13</v>
      </c>
      <c r="I25" s="330" t="s">
        <v>21</v>
      </c>
      <c r="J25" s="330">
        <f>SUM(H24:H27)</f>
        <v>53</v>
      </c>
      <c r="K25" s="330" t="s">
        <v>216</v>
      </c>
      <c r="L25" s="330"/>
    </row>
    <row r="26" spans="1:12" ht="15" customHeight="1">
      <c r="A26" s="330"/>
      <c r="B26" s="330"/>
      <c r="C26" s="330"/>
      <c r="D26" s="330"/>
      <c r="E26" s="330"/>
      <c r="F26" s="2">
        <v>18</v>
      </c>
      <c r="G26" s="2" t="s">
        <v>15</v>
      </c>
      <c r="H26" s="2">
        <v>10</v>
      </c>
      <c r="I26" s="330"/>
      <c r="J26" s="330"/>
      <c r="K26" s="330"/>
      <c r="L26" s="330"/>
    </row>
    <row r="27" spans="1:11" ht="13.5">
      <c r="A27" s="12"/>
      <c r="B27" s="12"/>
      <c r="C27" s="79"/>
      <c r="D27" s="12"/>
      <c r="E27" s="12"/>
      <c r="F27" s="12">
        <v>18</v>
      </c>
      <c r="G27" s="12" t="s">
        <v>15</v>
      </c>
      <c r="H27" s="12">
        <v>18</v>
      </c>
      <c r="I27" s="12"/>
      <c r="J27" s="12"/>
      <c r="K27" s="79"/>
    </row>
    <row r="28" spans="1:11" ht="13.5">
      <c r="A28" s="12"/>
      <c r="B28" s="12"/>
      <c r="C28" s="79"/>
      <c r="D28" s="79"/>
      <c r="E28" s="12"/>
      <c r="F28" s="79"/>
      <c r="G28" s="79"/>
      <c r="H28" s="79"/>
      <c r="I28" s="12"/>
      <c r="J28" s="79"/>
      <c r="K28" s="79"/>
    </row>
    <row r="29" spans="1:11" ht="13.5">
      <c r="A29" s="12"/>
      <c r="B29" s="12"/>
      <c r="C29" s="79"/>
      <c r="D29" s="12"/>
      <c r="E29" s="12"/>
      <c r="F29" s="12">
        <v>14</v>
      </c>
      <c r="G29" s="12" t="s">
        <v>15</v>
      </c>
      <c r="H29" s="12">
        <v>22</v>
      </c>
      <c r="I29" s="12"/>
      <c r="J29" s="12"/>
      <c r="K29" s="79"/>
    </row>
    <row r="30" spans="1:12" ht="13.5">
      <c r="A30" s="330" t="s">
        <v>59</v>
      </c>
      <c r="B30" s="330" t="s">
        <v>215</v>
      </c>
      <c r="C30" s="330"/>
      <c r="D30" s="330">
        <f>SUM(F29:F32)</f>
        <v>80</v>
      </c>
      <c r="E30" s="330" t="s">
        <v>20</v>
      </c>
      <c r="F30" s="2">
        <v>25</v>
      </c>
      <c r="G30" s="2" t="s">
        <v>15</v>
      </c>
      <c r="H30" s="2">
        <v>17</v>
      </c>
      <c r="I30" s="330" t="s">
        <v>21</v>
      </c>
      <c r="J30" s="330">
        <f>SUM(H29:H32)</f>
        <v>78</v>
      </c>
      <c r="K30" s="330" t="s">
        <v>164</v>
      </c>
      <c r="L30" s="330"/>
    </row>
    <row r="31" spans="1:12" ht="15" customHeight="1">
      <c r="A31" s="330"/>
      <c r="B31" s="330"/>
      <c r="C31" s="330"/>
      <c r="D31" s="330"/>
      <c r="E31" s="330"/>
      <c r="F31" s="2">
        <v>23</v>
      </c>
      <c r="G31" s="2" t="s">
        <v>15</v>
      </c>
      <c r="H31" s="2">
        <v>23</v>
      </c>
      <c r="I31" s="330"/>
      <c r="J31" s="330"/>
      <c r="K31" s="330"/>
      <c r="L31" s="330"/>
    </row>
    <row r="32" spans="1:11" ht="13.5">
      <c r="A32" s="12"/>
      <c r="B32" s="12"/>
      <c r="C32" s="79"/>
      <c r="D32" s="12"/>
      <c r="E32" s="12"/>
      <c r="F32" s="12">
        <v>18</v>
      </c>
      <c r="G32" s="12" t="s">
        <v>15</v>
      </c>
      <c r="H32" s="12">
        <v>16</v>
      </c>
      <c r="I32" s="12"/>
      <c r="J32" s="12"/>
      <c r="K32" s="79"/>
    </row>
    <row r="33" spans="1:2" ht="13.5">
      <c r="A33" s="76"/>
      <c r="B33" s="76"/>
    </row>
    <row r="34" spans="1:11" ht="13.5">
      <c r="A34" s="12"/>
      <c r="B34" s="12"/>
      <c r="C34" s="79"/>
      <c r="D34" s="12"/>
      <c r="E34" s="12"/>
      <c r="F34" s="12">
        <v>18</v>
      </c>
      <c r="G34" s="12" t="s">
        <v>15</v>
      </c>
      <c r="H34" s="12">
        <v>19</v>
      </c>
      <c r="I34" s="12"/>
      <c r="J34" s="12"/>
      <c r="K34" s="79"/>
    </row>
    <row r="35" spans="1:12" ht="13.5">
      <c r="A35" s="330" t="s">
        <v>63</v>
      </c>
      <c r="B35" s="330" t="s">
        <v>192</v>
      </c>
      <c r="C35" s="330"/>
      <c r="D35" s="330">
        <f>SUM(F34:F37)</f>
        <v>64</v>
      </c>
      <c r="E35" s="330" t="s">
        <v>20</v>
      </c>
      <c r="F35" s="2">
        <v>13</v>
      </c>
      <c r="G35" s="2" t="s">
        <v>15</v>
      </c>
      <c r="H35" s="2">
        <v>20</v>
      </c>
      <c r="I35" s="330" t="s">
        <v>21</v>
      </c>
      <c r="J35" s="330">
        <f>SUM(H34:H37)</f>
        <v>96</v>
      </c>
      <c r="K35" s="330" t="s">
        <v>213</v>
      </c>
      <c r="L35" s="330"/>
    </row>
    <row r="36" spans="1:12" ht="15" customHeight="1">
      <c r="A36" s="330"/>
      <c r="B36" s="330"/>
      <c r="C36" s="330"/>
      <c r="D36" s="330"/>
      <c r="E36" s="330"/>
      <c r="F36" s="2">
        <v>17</v>
      </c>
      <c r="G36" s="2" t="s">
        <v>15</v>
      </c>
      <c r="H36" s="2">
        <v>25</v>
      </c>
      <c r="I36" s="330"/>
      <c r="J36" s="330"/>
      <c r="K36" s="330"/>
      <c r="L36" s="330"/>
    </row>
    <row r="37" spans="1:12" ht="15" customHeight="1">
      <c r="A37" s="2"/>
      <c r="B37" s="2"/>
      <c r="C37" s="2"/>
      <c r="D37" s="2"/>
      <c r="E37" s="2"/>
      <c r="F37" s="2">
        <v>16</v>
      </c>
      <c r="G37" s="2" t="s">
        <v>15</v>
      </c>
      <c r="H37" s="2">
        <v>32</v>
      </c>
      <c r="I37" s="2"/>
      <c r="J37" s="2"/>
      <c r="K37" s="2"/>
      <c r="L37" s="2"/>
    </row>
    <row r="38" spans="1:12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1" ht="15" customHeight="1">
      <c r="A39" s="12"/>
      <c r="B39" s="12"/>
      <c r="C39" s="79"/>
      <c r="D39" s="12"/>
      <c r="E39" s="12"/>
      <c r="F39" s="12">
        <v>12</v>
      </c>
      <c r="G39" s="12" t="s">
        <v>15</v>
      </c>
      <c r="H39" s="12">
        <v>22</v>
      </c>
      <c r="I39" s="12"/>
      <c r="J39" s="12"/>
      <c r="K39" s="79"/>
    </row>
    <row r="40" spans="1:12" ht="15" customHeight="1">
      <c r="A40" s="330" t="s">
        <v>64</v>
      </c>
      <c r="B40" s="330" t="s">
        <v>170</v>
      </c>
      <c r="C40" s="330"/>
      <c r="D40" s="330">
        <f>SUM(F39:F42)</f>
        <v>76</v>
      </c>
      <c r="E40" s="330" t="s">
        <v>20</v>
      </c>
      <c r="F40" s="2">
        <v>26</v>
      </c>
      <c r="G40" s="2" t="s">
        <v>15</v>
      </c>
      <c r="H40" s="2">
        <v>10</v>
      </c>
      <c r="I40" s="330" t="s">
        <v>21</v>
      </c>
      <c r="J40" s="330">
        <f>SUM(H39:H42)</f>
        <v>67</v>
      </c>
      <c r="K40" s="330" t="s">
        <v>195</v>
      </c>
      <c r="L40" s="330"/>
    </row>
    <row r="41" spans="1:12" ht="15" customHeight="1">
      <c r="A41" s="330"/>
      <c r="B41" s="330"/>
      <c r="C41" s="330"/>
      <c r="D41" s="330"/>
      <c r="E41" s="330"/>
      <c r="F41" s="2">
        <v>19</v>
      </c>
      <c r="G41" s="2" t="s">
        <v>15</v>
      </c>
      <c r="H41" s="2">
        <v>17</v>
      </c>
      <c r="I41" s="330"/>
      <c r="J41" s="330"/>
      <c r="K41" s="330"/>
      <c r="L41" s="330"/>
    </row>
    <row r="42" spans="1:12" ht="15" customHeight="1">
      <c r="A42" s="2"/>
      <c r="B42" s="2"/>
      <c r="C42" s="2"/>
      <c r="D42" s="2"/>
      <c r="E42" s="2"/>
      <c r="F42" s="2">
        <v>19</v>
      </c>
      <c r="G42" s="2" t="s">
        <v>15</v>
      </c>
      <c r="H42" s="2">
        <v>18</v>
      </c>
      <c r="I42" s="2"/>
      <c r="J42" s="2"/>
      <c r="K42" s="2"/>
      <c r="L42" s="2"/>
    </row>
    <row r="43" spans="1:12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1" ht="15" customHeight="1">
      <c r="A44" s="12"/>
      <c r="B44" s="12"/>
      <c r="C44" s="79"/>
      <c r="D44" s="12"/>
      <c r="E44" s="12"/>
      <c r="F44" s="12">
        <v>30</v>
      </c>
      <c r="G44" s="12" t="s">
        <v>15</v>
      </c>
      <c r="H44" s="12">
        <v>9</v>
      </c>
      <c r="I44" s="12"/>
      <c r="J44" s="12"/>
      <c r="K44" s="79"/>
    </row>
    <row r="45" spans="1:12" ht="15" customHeight="1">
      <c r="A45" s="330" t="s">
        <v>60</v>
      </c>
      <c r="B45" s="330" t="s">
        <v>207</v>
      </c>
      <c r="C45" s="330"/>
      <c r="D45" s="330">
        <f>SUM(F44:F47)</f>
        <v>102</v>
      </c>
      <c r="E45" s="330" t="s">
        <v>20</v>
      </c>
      <c r="F45" s="2">
        <v>30</v>
      </c>
      <c r="G45" s="2" t="s">
        <v>15</v>
      </c>
      <c r="H45" s="2">
        <v>6</v>
      </c>
      <c r="I45" s="330" t="s">
        <v>21</v>
      </c>
      <c r="J45" s="330">
        <f>SUM(H44:H47)</f>
        <v>37</v>
      </c>
      <c r="K45" s="330" t="s">
        <v>206</v>
      </c>
      <c r="L45" s="330"/>
    </row>
    <row r="46" spans="1:12" ht="15" customHeight="1">
      <c r="A46" s="330"/>
      <c r="B46" s="330"/>
      <c r="C46" s="330"/>
      <c r="D46" s="330"/>
      <c r="E46" s="330"/>
      <c r="F46" s="2">
        <v>21</v>
      </c>
      <c r="G46" s="2" t="s">
        <v>15</v>
      </c>
      <c r="H46" s="2">
        <v>8</v>
      </c>
      <c r="I46" s="330"/>
      <c r="J46" s="330"/>
      <c r="K46" s="330"/>
      <c r="L46" s="330"/>
    </row>
    <row r="47" spans="1:12" ht="15" customHeight="1">
      <c r="A47" s="2"/>
      <c r="B47" s="2"/>
      <c r="C47" s="2"/>
      <c r="D47" s="2"/>
      <c r="E47" s="2"/>
      <c r="F47" s="2">
        <v>21</v>
      </c>
      <c r="G47" s="2" t="s">
        <v>15</v>
      </c>
      <c r="H47" s="2">
        <v>14</v>
      </c>
      <c r="I47" s="2"/>
      <c r="J47" s="2"/>
      <c r="K47" s="2"/>
      <c r="L47" s="2"/>
    </row>
    <row r="48" spans="1:1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1" ht="15" customHeight="1">
      <c r="A49" s="12"/>
      <c r="B49" s="12"/>
      <c r="C49" s="79"/>
      <c r="D49" s="12"/>
      <c r="E49" s="12"/>
      <c r="F49" s="12">
        <v>7</v>
      </c>
      <c r="G49" s="12" t="s">
        <v>15</v>
      </c>
      <c r="H49" s="12">
        <v>22</v>
      </c>
      <c r="I49" s="12"/>
      <c r="J49" s="12"/>
      <c r="K49" s="79"/>
    </row>
    <row r="50" spans="1:12" ht="15" customHeight="1">
      <c r="A50" s="330" t="s">
        <v>61</v>
      </c>
      <c r="B50" s="330" t="s">
        <v>166</v>
      </c>
      <c r="C50" s="330"/>
      <c r="D50" s="330">
        <f>SUM(F49:F52)</f>
        <v>57</v>
      </c>
      <c r="E50" s="330" t="s">
        <v>20</v>
      </c>
      <c r="F50" s="2">
        <v>16</v>
      </c>
      <c r="G50" s="2" t="s">
        <v>15</v>
      </c>
      <c r="H50" s="2">
        <v>27</v>
      </c>
      <c r="I50" s="330" t="s">
        <v>21</v>
      </c>
      <c r="J50" s="330">
        <f>SUM(H49:H52)</f>
        <v>117</v>
      </c>
      <c r="K50" s="330" t="s">
        <v>169</v>
      </c>
      <c r="L50" s="330"/>
    </row>
    <row r="51" spans="1:12" ht="15" customHeight="1">
      <c r="A51" s="330"/>
      <c r="B51" s="330"/>
      <c r="C51" s="330"/>
      <c r="D51" s="330"/>
      <c r="E51" s="330"/>
      <c r="F51" s="2">
        <v>16</v>
      </c>
      <c r="G51" s="2" t="s">
        <v>15</v>
      </c>
      <c r="H51" s="2">
        <v>35</v>
      </c>
      <c r="I51" s="330"/>
      <c r="J51" s="330"/>
      <c r="K51" s="330"/>
      <c r="L51" s="330"/>
    </row>
    <row r="52" spans="1:12" ht="15" customHeight="1">
      <c r="A52" s="2"/>
      <c r="B52" s="2"/>
      <c r="C52" s="2"/>
      <c r="D52" s="2"/>
      <c r="E52" s="2"/>
      <c r="F52" s="2">
        <v>18</v>
      </c>
      <c r="G52" s="2" t="s">
        <v>15</v>
      </c>
      <c r="H52" s="2">
        <v>33</v>
      </c>
      <c r="I52" s="2"/>
      <c r="J52" s="2"/>
      <c r="K52" s="2"/>
      <c r="L52" s="2"/>
    </row>
    <row r="53" spans="1:12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1" ht="15" customHeight="1">
      <c r="A54" s="12"/>
      <c r="B54" s="12"/>
      <c r="C54" s="79"/>
      <c r="D54" s="12"/>
      <c r="E54" s="12"/>
      <c r="F54" s="12">
        <v>14</v>
      </c>
      <c r="G54" s="12" t="s">
        <v>15</v>
      </c>
      <c r="H54" s="12">
        <v>26</v>
      </c>
      <c r="I54" s="12"/>
      <c r="J54" s="12"/>
      <c r="K54" s="79"/>
    </row>
    <row r="55" spans="1:12" ht="15" customHeight="1">
      <c r="A55" s="330" t="s">
        <v>65</v>
      </c>
      <c r="B55" s="330" t="s">
        <v>12</v>
      </c>
      <c r="C55" s="330"/>
      <c r="D55" s="330">
        <f>SUM(F54:F57)</f>
        <v>58</v>
      </c>
      <c r="E55" s="330" t="s">
        <v>20</v>
      </c>
      <c r="F55" s="2">
        <v>16</v>
      </c>
      <c r="G55" s="2" t="s">
        <v>15</v>
      </c>
      <c r="H55" s="2">
        <v>21</v>
      </c>
      <c r="I55" s="330" t="s">
        <v>21</v>
      </c>
      <c r="J55" s="330">
        <f>SUM(H54:H57)</f>
        <v>100</v>
      </c>
      <c r="K55" s="330" t="s">
        <v>213</v>
      </c>
      <c r="L55" s="330"/>
    </row>
    <row r="56" spans="1:12" ht="15" customHeight="1">
      <c r="A56" s="330"/>
      <c r="B56" s="330"/>
      <c r="C56" s="330"/>
      <c r="D56" s="330"/>
      <c r="E56" s="330"/>
      <c r="F56" s="2">
        <v>14</v>
      </c>
      <c r="G56" s="2" t="s">
        <v>15</v>
      </c>
      <c r="H56" s="2">
        <v>19</v>
      </c>
      <c r="I56" s="330"/>
      <c r="J56" s="330"/>
      <c r="K56" s="330"/>
      <c r="L56" s="330"/>
    </row>
    <row r="57" spans="1:12" ht="15" customHeight="1">
      <c r="A57" s="2"/>
      <c r="B57" s="2"/>
      <c r="C57" s="2"/>
      <c r="D57" s="2"/>
      <c r="E57" s="2"/>
      <c r="F57" s="2">
        <v>14</v>
      </c>
      <c r="G57" s="2" t="s">
        <v>15</v>
      </c>
      <c r="H57" s="2">
        <v>34</v>
      </c>
      <c r="I57" s="2"/>
      <c r="J57" s="2"/>
      <c r="K57" s="2"/>
      <c r="L57" s="2"/>
    </row>
    <row r="58" spans="1:12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1" ht="15" customHeight="1">
      <c r="A59" s="12"/>
      <c r="B59" s="12"/>
      <c r="C59" s="79"/>
      <c r="D59" s="12"/>
      <c r="E59" s="12"/>
      <c r="F59" s="12">
        <v>34</v>
      </c>
      <c r="G59" s="12" t="s">
        <v>15</v>
      </c>
      <c r="H59" s="12">
        <v>16</v>
      </c>
      <c r="I59" s="12"/>
      <c r="J59" s="12"/>
      <c r="K59" s="79"/>
    </row>
    <row r="60" spans="1:12" ht="15" customHeight="1">
      <c r="A60" s="330" t="s">
        <v>66</v>
      </c>
      <c r="B60" s="330" t="s">
        <v>170</v>
      </c>
      <c r="C60" s="330"/>
      <c r="D60" s="330">
        <f>SUM(F59:F62)</f>
        <v>105</v>
      </c>
      <c r="E60" s="330" t="s">
        <v>20</v>
      </c>
      <c r="F60" s="2">
        <v>25</v>
      </c>
      <c r="G60" s="2" t="s">
        <v>15</v>
      </c>
      <c r="H60" s="2">
        <v>11</v>
      </c>
      <c r="I60" s="330" t="s">
        <v>21</v>
      </c>
      <c r="J60" s="330">
        <f>SUM(H59:H62)</f>
        <v>72</v>
      </c>
      <c r="K60" s="330" t="s">
        <v>215</v>
      </c>
      <c r="L60" s="330"/>
    </row>
    <row r="61" spans="1:12" ht="15" customHeight="1">
      <c r="A61" s="330"/>
      <c r="B61" s="330"/>
      <c r="C61" s="330"/>
      <c r="D61" s="330"/>
      <c r="E61" s="330"/>
      <c r="F61" s="2">
        <v>20</v>
      </c>
      <c r="G61" s="2" t="s">
        <v>15</v>
      </c>
      <c r="H61" s="2">
        <v>27</v>
      </c>
      <c r="I61" s="330"/>
      <c r="J61" s="330"/>
      <c r="K61" s="330"/>
      <c r="L61" s="330"/>
    </row>
    <row r="62" spans="1:12" ht="15" customHeight="1">
      <c r="A62" s="2"/>
      <c r="B62" s="2"/>
      <c r="C62" s="2"/>
      <c r="D62" s="2"/>
      <c r="E62" s="2"/>
      <c r="F62" s="2">
        <v>26</v>
      </c>
      <c r="G62" s="2" t="s">
        <v>54</v>
      </c>
      <c r="H62" s="2">
        <v>18</v>
      </c>
      <c r="I62" s="2"/>
      <c r="J62" s="2"/>
      <c r="K62" s="2"/>
      <c r="L62" s="2"/>
    </row>
    <row r="63" spans="1:12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1" ht="15" customHeight="1">
      <c r="A64" s="12"/>
      <c r="B64" s="12"/>
      <c r="C64" s="79"/>
      <c r="D64" s="12"/>
      <c r="E64" s="12"/>
      <c r="F64" s="12">
        <v>40</v>
      </c>
      <c r="G64" s="12" t="s">
        <v>15</v>
      </c>
      <c r="H64" s="12">
        <v>17</v>
      </c>
      <c r="I64" s="12"/>
      <c r="J64" s="12"/>
      <c r="K64" s="79"/>
    </row>
    <row r="65" spans="1:12" ht="15" customHeight="1">
      <c r="A65" s="330" t="s">
        <v>55</v>
      </c>
      <c r="B65" s="330" t="s">
        <v>207</v>
      </c>
      <c r="C65" s="330"/>
      <c r="D65" s="330">
        <f>SUM(F64:F67)</f>
        <v>133</v>
      </c>
      <c r="E65" s="330" t="s">
        <v>20</v>
      </c>
      <c r="F65" s="2">
        <v>29</v>
      </c>
      <c r="G65" s="2" t="s">
        <v>15</v>
      </c>
      <c r="H65" s="2">
        <v>15</v>
      </c>
      <c r="I65" s="330" t="s">
        <v>21</v>
      </c>
      <c r="J65" s="330">
        <f>SUM(H64:H67)</f>
        <v>54</v>
      </c>
      <c r="K65" s="330" t="s">
        <v>219</v>
      </c>
      <c r="L65" s="330"/>
    </row>
    <row r="66" spans="1:12" ht="15" customHeight="1">
      <c r="A66" s="330"/>
      <c r="B66" s="330"/>
      <c r="C66" s="330"/>
      <c r="D66" s="330"/>
      <c r="E66" s="330"/>
      <c r="F66" s="2">
        <v>33</v>
      </c>
      <c r="G66" s="2" t="s">
        <v>15</v>
      </c>
      <c r="H66" s="2">
        <v>10</v>
      </c>
      <c r="I66" s="330"/>
      <c r="J66" s="330"/>
      <c r="K66" s="330"/>
      <c r="L66" s="330"/>
    </row>
    <row r="67" spans="1:12" ht="15" customHeight="1">
      <c r="A67" s="2"/>
      <c r="B67" s="2"/>
      <c r="C67" s="2"/>
      <c r="D67" s="2"/>
      <c r="E67" s="2"/>
      <c r="F67" s="2">
        <v>31</v>
      </c>
      <c r="G67" s="2" t="s">
        <v>54</v>
      </c>
      <c r="H67" s="2">
        <v>12</v>
      </c>
      <c r="I67" s="2"/>
      <c r="J67" s="2"/>
      <c r="K67" s="2"/>
      <c r="L67" s="2"/>
    </row>
    <row r="68" spans="1:12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1" ht="15" customHeight="1">
      <c r="A69" s="12"/>
      <c r="B69" s="12"/>
      <c r="C69" s="79"/>
      <c r="D69" s="12"/>
      <c r="E69" s="12"/>
      <c r="F69" s="12">
        <v>28</v>
      </c>
      <c r="G69" s="12" t="s">
        <v>15</v>
      </c>
      <c r="H69" s="12">
        <v>25</v>
      </c>
      <c r="I69" s="12"/>
      <c r="J69" s="12"/>
      <c r="K69" s="79"/>
    </row>
    <row r="70" spans="1:12" ht="15" customHeight="1">
      <c r="A70" s="330" t="s">
        <v>56</v>
      </c>
      <c r="B70" s="330" t="s">
        <v>214</v>
      </c>
      <c r="C70" s="330"/>
      <c r="D70" s="330">
        <f>SUM(F69:F72)</f>
        <v>84</v>
      </c>
      <c r="E70" s="330" t="s">
        <v>20</v>
      </c>
      <c r="F70" s="2">
        <v>20</v>
      </c>
      <c r="G70" s="2" t="s">
        <v>15</v>
      </c>
      <c r="H70" s="2">
        <v>23</v>
      </c>
      <c r="I70" s="330" t="s">
        <v>21</v>
      </c>
      <c r="J70" s="330">
        <f>SUM(H69:H72)</f>
        <v>85</v>
      </c>
      <c r="K70" s="330" t="s">
        <v>169</v>
      </c>
      <c r="L70" s="330"/>
    </row>
    <row r="71" spans="1:12" ht="15" customHeight="1">
      <c r="A71" s="330"/>
      <c r="B71" s="330"/>
      <c r="C71" s="330"/>
      <c r="D71" s="330"/>
      <c r="E71" s="330"/>
      <c r="F71" s="2">
        <v>17</v>
      </c>
      <c r="G71" s="2" t="s">
        <v>15</v>
      </c>
      <c r="H71" s="2">
        <v>23</v>
      </c>
      <c r="I71" s="330"/>
      <c r="J71" s="330"/>
      <c r="K71" s="330"/>
      <c r="L71" s="330"/>
    </row>
    <row r="72" spans="1:12" ht="15" customHeight="1">
      <c r="A72" s="2"/>
      <c r="B72" s="2"/>
      <c r="C72" s="2"/>
      <c r="D72" s="2"/>
      <c r="E72" s="2"/>
      <c r="F72" s="2">
        <v>19</v>
      </c>
      <c r="G72" s="2" t="s">
        <v>54</v>
      </c>
      <c r="H72" s="2">
        <v>14</v>
      </c>
      <c r="I72" s="2"/>
      <c r="J72" s="2"/>
      <c r="K72" s="2"/>
      <c r="L72" s="2"/>
    </row>
    <row r="73" spans="1:12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2" ht="13.5">
      <c r="A75" s="76" t="s">
        <v>57</v>
      </c>
      <c r="B75" s="76"/>
    </row>
    <row r="76" spans="1:2" ht="13.5">
      <c r="A76" s="76"/>
      <c r="B76" s="76"/>
    </row>
    <row r="77" spans="1:11" ht="13.5">
      <c r="A77" s="82" t="s">
        <v>28</v>
      </c>
      <c r="B77" s="2"/>
      <c r="C77" s="3"/>
      <c r="D77" s="2"/>
      <c r="E77" s="2"/>
      <c r="F77" s="2">
        <v>17</v>
      </c>
      <c r="G77" s="2" t="s">
        <v>15</v>
      </c>
      <c r="H77" s="2">
        <v>16</v>
      </c>
      <c r="I77" s="2"/>
      <c r="J77" s="2"/>
      <c r="K77" s="3"/>
    </row>
    <row r="78" spans="1:12" ht="13.5">
      <c r="A78" s="330" t="s">
        <v>58</v>
      </c>
      <c r="B78" s="330" t="s">
        <v>207</v>
      </c>
      <c r="C78" s="330"/>
      <c r="D78" s="330">
        <f>SUM(F77:F80)</f>
        <v>55</v>
      </c>
      <c r="E78" s="330" t="s">
        <v>20</v>
      </c>
      <c r="F78" s="2">
        <v>10</v>
      </c>
      <c r="G78" s="2" t="s">
        <v>15</v>
      </c>
      <c r="H78" s="2">
        <v>9</v>
      </c>
      <c r="I78" s="330" t="s">
        <v>21</v>
      </c>
      <c r="J78" s="330">
        <f>SUM(H77:H80)</f>
        <v>40</v>
      </c>
      <c r="K78" s="330" t="s">
        <v>213</v>
      </c>
      <c r="L78" s="330"/>
    </row>
    <row r="79" spans="1:12" ht="15" customHeight="1">
      <c r="A79" s="330"/>
      <c r="B79" s="330"/>
      <c r="C79" s="330"/>
      <c r="D79" s="330"/>
      <c r="E79" s="330"/>
      <c r="F79" s="2">
        <v>13</v>
      </c>
      <c r="G79" s="2" t="s">
        <v>15</v>
      </c>
      <c r="H79" s="2">
        <v>2</v>
      </c>
      <c r="I79" s="330"/>
      <c r="J79" s="330"/>
      <c r="K79" s="330"/>
      <c r="L79" s="330"/>
    </row>
    <row r="80" spans="1:12" ht="13.5">
      <c r="A80" s="2"/>
      <c r="B80" s="2"/>
      <c r="C80" s="80" t="s">
        <v>101</v>
      </c>
      <c r="D80" s="2"/>
      <c r="E80" s="2"/>
      <c r="F80" s="2">
        <v>15</v>
      </c>
      <c r="G80" s="2" t="s">
        <v>24</v>
      </c>
      <c r="H80" s="2">
        <v>13</v>
      </c>
      <c r="I80" s="2"/>
      <c r="J80" s="2"/>
      <c r="K80" s="3"/>
      <c r="L80" s="80" t="s">
        <v>100</v>
      </c>
    </row>
    <row r="81" spans="1:11" ht="13.5">
      <c r="A81" s="2"/>
      <c r="B81" s="2"/>
      <c r="C81" s="3"/>
      <c r="D81" s="3"/>
      <c r="E81" s="2"/>
      <c r="F81" s="2"/>
      <c r="G81" s="2"/>
      <c r="H81" s="2"/>
      <c r="I81" s="2"/>
      <c r="J81" s="3"/>
      <c r="K81" s="3"/>
    </row>
    <row r="82" spans="1:11" ht="13.5">
      <c r="A82" s="82" t="s">
        <v>28</v>
      </c>
      <c r="B82" s="2"/>
      <c r="C82" s="3"/>
      <c r="D82" s="2"/>
      <c r="E82" s="2"/>
      <c r="F82" s="2">
        <v>19</v>
      </c>
      <c r="G82" s="2" t="s">
        <v>24</v>
      </c>
      <c r="H82" s="2">
        <v>30</v>
      </c>
      <c r="I82" s="2"/>
      <c r="J82" s="2"/>
      <c r="K82" s="3"/>
    </row>
    <row r="83" spans="1:12" ht="13.5">
      <c r="A83" s="330" t="s">
        <v>59</v>
      </c>
      <c r="B83" s="330" t="s">
        <v>10</v>
      </c>
      <c r="C83" s="330"/>
      <c r="D83" s="330">
        <f>SUM(F82:F85)</f>
        <v>68</v>
      </c>
      <c r="E83" s="330" t="s">
        <v>25</v>
      </c>
      <c r="F83" s="2">
        <v>12</v>
      </c>
      <c r="G83" s="2" t="s">
        <v>24</v>
      </c>
      <c r="H83" s="2">
        <v>18</v>
      </c>
      <c r="I83" s="330" t="s">
        <v>26</v>
      </c>
      <c r="J83" s="330">
        <f>SUM(H82:H85)</f>
        <v>94</v>
      </c>
      <c r="K83" s="330" t="s">
        <v>96</v>
      </c>
      <c r="L83" s="330"/>
    </row>
    <row r="84" spans="1:12" ht="15" customHeight="1">
      <c r="A84" s="330"/>
      <c r="B84" s="330"/>
      <c r="C84" s="330"/>
      <c r="D84" s="330"/>
      <c r="E84" s="330"/>
      <c r="F84" s="2">
        <v>19</v>
      </c>
      <c r="G84" s="2" t="s">
        <v>24</v>
      </c>
      <c r="H84" s="2">
        <v>19</v>
      </c>
      <c r="I84" s="330"/>
      <c r="J84" s="330"/>
      <c r="K84" s="330"/>
      <c r="L84" s="330"/>
    </row>
    <row r="85" spans="1:12" ht="13.5">
      <c r="A85" s="2"/>
      <c r="B85" s="2"/>
      <c r="C85" s="80" t="s">
        <v>100</v>
      </c>
      <c r="D85" s="2"/>
      <c r="E85" s="2"/>
      <c r="F85" s="2">
        <v>18</v>
      </c>
      <c r="G85" s="2" t="s">
        <v>24</v>
      </c>
      <c r="H85" s="2">
        <v>27</v>
      </c>
      <c r="I85" s="2"/>
      <c r="J85" s="2"/>
      <c r="K85" s="3"/>
      <c r="L85" s="80" t="s">
        <v>101</v>
      </c>
    </row>
    <row r="86" spans="1:11" ht="13.5">
      <c r="A86" s="2"/>
      <c r="B86" s="2"/>
      <c r="C86" s="3"/>
      <c r="D86" s="3"/>
      <c r="E86" s="2"/>
      <c r="F86" s="3"/>
      <c r="G86" s="3"/>
      <c r="H86" s="3"/>
      <c r="I86" s="2"/>
      <c r="J86" s="3"/>
      <c r="K86" s="3"/>
    </row>
    <row r="87" spans="1:11" ht="13.5">
      <c r="A87" s="82" t="s">
        <v>27</v>
      </c>
      <c r="B87" s="2"/>
      <c r="C87" s="3"/>
      <c r="D87" s="2"/>
      <c r="E87" s="2"/>
      <c r="F87" s="2">
        <v>26</v>
      </c>
      <c r="G87" s="2" t="s">
        <v>24</v>
      </c>
      <c r="H87" s="2">
        <v>21</v>
      </c>
      <c r="I87" s="2"/>
      <c r="J87" s="2"/>
      <c r="K87" s="3"/>
    </row>
    <row r="88" spans="1:12" ht="13.5">
      <c r="A88" s="330" t="s">
        <v>67</v>
      </c>
      <c r="B88" s="330" t="s">
        <v>22</v>
      </c>
      <c r="C88" s="330"/>
      <c r="D88" s="330">
        <f>SUM(F87:F90)</f>
        <v>73</v>
      </c>
      <c r="E88" s="330" t="s">
        <v>25</v>
      </c>
      <c r="F88" s="2">
        <v>11</v>
      </c>
      <c r="G88" s="2" t="s">
        <v>24</v>
      </c>
      <c r="H88" s="2">
        <v>19</v>
      </c>
      <c r="I88" s="330" t="s">
        <v>26</v>
      </c>
      <c r="J88" s="330">
        <f>SUM(H87:H90)</f>
        <v>74</v>
      </c>
      <c r="K88" s="330" t="s">
        <v>12</v>
      </c>
      <c r="L88" s="330"/>
    </row>
    <row r="89" spans="1:12" ht="15" customHeight="1">
      <c r="A89" s="330"/>
      <c r="B89" s="330"/>
      <c r="C89" s="330"/>
      <c r="D89" s="330"/>
      <c r="E89" s="330"/>
      <c r="F89" s="2">
        <v>22</v>
      </c>
      <c r="G89" s="2" t="s">
        <v>24</v>
      </c>
      <c r="H89" s="2">
        <v>18</v>
      </c>
      <c r="I89" s="330"/>
      <c r="J89" s="330"/>
      <c r="K89" s="330"/>
      <c r="L89" s="330"/>
    </row>
    <row r="90" spans="1:12" ht="13.5">
      <c r="A90" s="12"/>
      <c r="B90" s="12"/>
      <c r="C90" s="80" t="s">
        <v>100</v>
      </c>
      <c r="D90" s="12"/>
      <c r="E90" s="12"/>
      <c r="F90" s="12">
        <v>14</v>
      </c>
      <c r="G90" s="12" t="s">
        <v>24</v>
      </c>
      <c r="H90" s="12">
        <v>16</v>
      </c>
      <c r="I90" s="12"/>
      <c r="J90" s="12"/>
      <c r="K90" s="79"/>
      <c r="L90" s="80" t="s">
        <v>101</v>
      </c>
    </row>
    <row r="91" spans="1:11" ht="13.5">
      <c r="A91" s="12"/>
      <c r="B91" s="12"/>
      <c r="C91" s="79"/>
      <c r="D91" s="12"/>
      <c r="E91" s="12"/>
      <c r="F91" s="12"/>
      <c r="G91" s="12"/>
      <c r="H91" s="12"/>
      <c r="I91" s="12"/>
      <c r="J91" s="12"/>
      <c r="K91" s="79"/>
    </row>
    <row r="92" spans="1:11" ht="13.5">
      <c r="A92" s="82" t="s">
        <v>27</v>
      </c>
      <c r="B92" s="12"/>
      <c r="C92" s="79"/>
      <c r="D92" s="12"/>
      <c r="E92" s="12"/>
      <c r="F92" s="12">
        <v>15</v>
      </c>
      <c r="G92" s="12" t="s">
        <v>24</v>
      </c>
      <c r="H92" s="12">
        <v>11</v>
      </c>
      <c r="I92" s="12"/>
      <c r="J92" s="12"/>
      <c r="K92" s="79"/>
    </row>
    <row r="93" spans="1:12" ht="13.5">
      <c r="A93" s="330" t="s">
        <v>68</v>
      </c>
      <c r="B93" s="330" t="s">
        <v>215</v>
      </c>
      <c r="C93" s="330"/>
      <c r="D93" s="330">
        <f>SUM(F92:F95)</f>
        <v>83</v>
      </c>
      <c r="E93" s="330" t="s">
        <v>25</v>
      </c>
      <c r="F93" s="2">
        <v>24</v>
      </c>
      <c r="G93" s="2" t="s">
        <v>24</v>
      </c>
      <c r="H93" s="2">
        <v>26</v>
      </c>
      <c r="I93" s="330" t="s">
        <v>26</v>
      </c>
      <c r="J93" s="330">
        <f>SUM(H92:H95)</f>
        <v>93</v>
      </c>
      <c r="K93" s="330" t="s">
        <v>97</v>
      </c>
      <c r="L93" s="330"/>
    </row>
    <row r="94" spans="1:12" ht="15" customHeight="1">
      <c r="A94" s="330"/>
      <c r="B94" s="330"/>
      <c r="C94" s="330"/>
      <c r="D94" s="330"/>
      <c r="E94" s="330"/>
      <c r="F94" s="2">
        <v>24</v>
      </c>
      <c r="G94" s="2" t="s">
        <v>24</v>
      </c>
      <c r="H94" s="2">
        <v>27</v>
      </c>
      <c r="I94" s="330"/>
      <c r="J94" s="330"/>
      <c r="K94" s="330"/>
      <c r="L94" s="330"/>
    </row>
    <row r="95" spans="1:12" ht="13.5">
      <c r="A95" s="2"/>
      <c r="B95" s="2"/>
      <c r="C95" s="80" t="s">
        <v>100</v>
      </c>
      <c r="D95" s="2"/>
      <c r="E95" s="2"/>
      <c r="F95" s="2">
        <v>20</v>
      </c>
      <c r="G95" s="2" t="s">
        <v>24</v>
      </c>
      <c r="H95" s="2">
        <v>29</v>
      </c>
      <c r="I95" s="2"/>
      <c r="J95" s="2"/>
      <c r="K95" s="3"/>
      <c r="L95" s="80" t="s">
        <v>101</v>
      </c>
    </row>
    <row r="96" spans="1:11" ht="13.5">
      <c r="A96" s="2"/>
      <c r="B96" s="2"/>
      <c r="C96" s="3"/>
      <c r="D96" s="3"/>
      <c r="E96" s="2"/>
      <c r="F96" s="2"/>
      <c r="G96" s="2"/>
      <c r="H96" s="2"/>
      <c r="I96" s="2"/>
      <c r="J96" s="3"/>
      <c r="K96" s="3"/>
    </row>
    <row r="97" spans="1:11" ht="13.5">
      <c r="A97" s="82" t="s">
        <v>28</v>
      </c>
      <c r="B97" s="2"/>
      <c r="C97" s="3"/>
      <c r="D97" s="2"/>
      <c r="E97" s="2"/>
      <c r="F97" s="2">
        <v>29</v>
      </c>
      <c r="G97" s="2" t="s">
        <v>24</v>
      </c>
      <c r="H97" s="2">
        <v>11</v>
      </c>
      <c r="I97" s="2"/>
      <c r="J97" s="2"/>
      <c r="K97" s="3"/>
    </row>
    <row r="98" spans="1:12" ht="13.5">
      <c r="A98" s="330" t="s">
        <v>60</v>
      </c>
      <c r="B98" s="331" t="s">
        <v>207</v>
      </c>
      <c r="C98" s="330"/>
      <c r="D98" s="330">
        <f>SUM(F97:F100)</f>
        <v>96</v>
      </c>
      <c r="E98" s="330" t="s">
        <v>25</v>
      </c>
      <c r="F98" s="2">
        <v>23</v>
      </c>
      <c r="G98" s="2" t="s">
        <v>24</v>
      </c>
      <c r="H98" s="2">
        <v>23</v>
      </c>
      <c r="I98" s="330" t="s">
        <v>26</v>
      </c>
      <c r="J98" s="330">
        <f>SUM(H97:H100)</f>
        <v>67</v>
      </c>
      <c r="K98" s="331" t="s">
        <v>170</v>
      </c>
      <c r="L98" s="330"/>
    </row>
    <row r="99" spans="1:12" ht="15" customHeight="1">
      <c r="A99" s="330"/>
      <c r="B99" s="330"/>
      <c r="C99" s="330"/>
      <c r="D99" s="330"/>
      <c r="E99" s="330"/>
      <c r="F99" s="2">
        <v>24</v>
      </c>
      <c r="G99" s="2" t="s">
        <v>24</v>
      </c>
      <c r="H99" s="2">
        <v>10</v>
      </c>
      <c r="I99" s="330"/>
      <c r="J99" s="330"/>
      <c r="K99" s="330"/>
      <c r="L99" s="330"/>
    </row>
    <row r="100" spans="1:12" ht="13.5">
      <c r="A100" s="2"/>
      <c r="B100" s="2"/>
      <c r="C100" s="79" t="s">
        <v>240</v>
      </c>
      <c r="D100" s="2"/>
      <c r="E100" s="2"/>
      <c r="F100" s="2">
        <v>20</v>
      </c>
      <c r="G100" s="2" t="s">
        <v>24</v>
      </c>
      <c r="H100" s="2">
        <v>23</v>
      </c>
      <c r="I100" s="2"/>
      <c r="J100" s="2"/>
      <c r="K100" s="3"/>
      <c r="L100" s="79" t="s">
        <v>101</v>
      </c>
    </row>
    <row r="101" spans="1:11" ht="13.5">
      <c r="A101" s="2"/>
      <c r="B101" s="2"/>
      <c r="C101" s="3"/>
      <c r="D101" s="3"/>
      <c r="E101" s="2"/>
      <c r="F101" s="3"/>
      <c r="G101" s="3"/>
      <c r="H101" s="3"/>
      <c r="I101" s="2"/>
      <c r="J101" s="3"/>
      <c r="K101" s="3"/>
    </row>
    <row r="102" spans="1:11" ht="13.5">
      <c r="A102" s="82" t="s">
        <v>28</v>
      </c>
      <c r="B102" s="2"/>
      <c r="C102" s="3"/>
      <c r="D102" s="2"/>
      <c r="E102" s="2"/>
      <c r="F102" s="2">
        <v>19</v>
      </c>
      <c r="G102" s="2" t="s">
        <v>24</v>
      </c>
      <c r="H102" s="2">
        <v>15</v>
      </c>
      <c r="I102" s="2"/>
      <c r="J102" s="2"/>
      <c r="K102" s="3"/>
    </row>
    <row r="103" spans="1:12" ht="13.5">
      <c r="A103" s="330" t="s">
        <v>61</v>
      </c>
      <c r="B103" s="331" t="s">
        <v>213</v>
      </c>
      <c r="C103" s="330"/>
      <c r="D103" s="330">
        <f>SUM(F102:F105)</f>
        <v>75</v>
      </c>
      <c r="E103" s="330" t="s">
        <v>25</v>
      </c>
      <c r="F103" s="2">
        <v>15</v>
      </c>
      <c r="G103" s="2" t="s">
        <v>24</v>
      </c>
      <c r="H103" s="2">
        <v>18</v>
      </c>
      <c r="I103" s="330" t="s">
        <v>26</v>
      </c>
      <c r="J103" s="330">
        <f>SUM(H102:H105)</f>
        <v>62</v>
      </c>
      <c r="K103" s="331" t="s">
        <v>169</v>
      </c>
      <c r="L103" s="330"/>
    </row>
    <row r="104" spans="1:12" ht="15" customHeight="1">
      <c r="A104" s="330"/>
      <c r="B104" s="330"/>
      <c r="C104" s="330"/>
      <c r="D104" s="330"/>
      <c r="E104" s="330"/>
      <c r="F104" s="2">
        <v>21</v>
      </c>
      <c r="G104" s="2" t="s">
        <v>24</v>
      </c>
      <c r="H104" s="2">
        <v>16</v>
      </c>
      <c r="I104" s="330"/>
      <c r="J104" s="330"/>
      <c r="K104" s="330"/>
      <c r="L104" s="330"/>
    </row>
    <row r="105" spans="1:12" ht="13.5">
      <c r="A105" s="2"/>
      <c r="B105" s="2"/>
      <c r="C105" s="79" t="s">
        <v>244</v>
      </c>
      <c r="D105" s="12"/>
      <c r="E105" s="12"/>
      <c r="F105" s="12">
        <v>20</v>
      </c>
      <c r="G105" s="12" t="s">
        <v>24</v>
      </c>
      <c r="H105" s="12">
        <v>13</v>
      </c>
      <c r="I105" s="12"/>
      <c r="J105" s="12"/>
      <c r="K105" s="79"/>
      <c r="L105" s="79" t="s">
        <v>244</v>
      </c>
    </row>
    <row r="106" spans="1:11" ht="13.5">
      <c r="A106" s="2"/>
      <c r="B106" s="2"/>
      <c r="C106" s="79"/>
      <c r="D106" s="12"/>
      <c r="E106" s="12"/>
      <c r="F106" s="12"/>
      <c r="G106" s="12"/>
      <c r="H106" s="12"/>
      <c r="I106" s="12"/>
      <c r="J106" s="12"/>
      <c r="K106" s="79"/>
    </row>
    <row r="107" spans="1:11" ht="13.5">
      <c r="A107" s="82" t="s">
        <v>27</v>
      </c>
      <c r="B107" s="2"/>
      <c r="C107" s="79"/>
      <c r="D107" s="12"/>
      <c r="E107" s="12"/>
      <c r="F107" s="12">
        <v>13</v>
      </c>
      <c r="G107" s="12" t="s">
        <v>24</v>
      </c>
      <c r="H107" s="12">
        <v>22</v>
      </c>
      <c r="I107" s="12"/>
      <c r="J107" s="12"/>
      <c r="K107" s="79"/>
    </row>
    <row r="108" spans="1:12" ht="13.5">
      <c r="A108" s="330" t="s">
        <v>69</v>
      </c>
      <c r="B108" s="331" t="s">
        <v>171</v>
      </c>
      <c r="C108" s="330"/>
      <c r="D108" s="330">
        <f>SUM(F107:F110)</f>
        <v>75</v>
      </c>
      <c r="E108" s="330" t="s">
        <v>25</v>
      </c>
      <c r="F108" s="2">
        <v>20</v>
      </c>
      <c r="G108" s="2" t="s">
        <v>24</v>
      </c>
      <c r="H108" s="2">
        <v>16</v>
      </c>
      <c r="I108" s="330" t="s">
        <v>26</v>
      </c>
      <c r="J108" s="330">
        <f>SUM(H107:H110)</f>
        <v>76</v>
      </c>
      <c r="K108" s="331" t="s">
        <v>215</v>
      </c>
      <c r="L108" s="330"/>
    </row>
    <row r="109" spans="1:12" ht="15" customHeight="1">
      <c r="A109" s="330"/>
      <c r="B109" s="330"/>
      <c r="C109" s="330"/>
      <c r="D109" s="330"/>
      <c r="E109" s="330"/>
      <c r="F109" s="2">
        <v>26</v>
      </c>
      <c r="G109" s="2" t="s">
        <v>24</v>
      </c>
      <c r="H109" s="2">
        <v>12</v>
      </c>
      <c r="I109" s="330"/>
      <c r="J109" s="330"/>
      <c r="K109" s="330"/>
      <c r="L109" s="330"/>
    </row>
    <row r="110" spans="1:12" ht="13.5">
      <c r="A110" s="12"/>
      <c r="B110" s="12"/>
      <c r="C110" s="79" t="s">
        <v>240</v>
      </c>
      <c r="D110" s="2"/>
      <c r="E110" s="2"/>
      <c r="F110" s="2">
        <v>16</v>
      </c>
      <c r="G110" s="2" t="s">
        <v>24</v>
      </c>
      <c r="H110" s="2">
        <v>26</v>
      </c>
      <c r="I110" s="2"/>
      <c r="J110" s="2"/>
      <c r="K110" s="3"/>
      <c r="L110" s="79" t="s">
        <v>240</v>
      </c>
    </row>
    <row r="111" spans="1:11" ht="13.5">
      <c r="A111" s="12"/>
      <c r="B111" s="12"/>
      <c r="C111" s="3"/>
      <c r="D111" s="3"/>
      <c r="E111" s="81"/>
      <c r="F111" s="81"/>
      <c r="G111" s="81"/>
      <c r="H111" s="81"/>
      <c r="I111" s="81"/>
      <c r="J111" s="3"/>
      <c r="K111" s="3"/>
    </row>
    <row r="112" spans="1:11" ht="13.5">
      <c r="A112" s="82" t="s">
        <v>27</v>
      </c>
      <c r="B112" s="12"/>
      <c r="C112" s="3"/>
      <c r="D112" s="2"/>
      <c r="E112" s="2"/>
      <c r="F112" s="2">
        <v>15</v>
      </c>
      <c r="G112" s="2" t="s">
        <v>24</v>
      </c>
      <c r="H112" s="2">
        <v>24</v>
      </c>
      <c r="I112" s="2"/>
      <c r="J112" s="2"/>
      <c r="K112" s="3"/>
    </row>
    <row r="113" spans="1:12" ht="13.5">
      <c r="A113" s="330" t="s">
        <v>70</v>
      </c>
      <c r="B113" s="331" t="s">
        <v>22</v>
      </c>
      <c r="C113" s="330"/>
      <c r="D113" s="330">
        <f>SUM(F112:F115)</f>
        <v>75</v>
      </c>
      <c r="E113" s="330" t="s">
        <v>25</v>
      </c>
      <c r="F113" s="2">
        <v>21</v>
      </c>
      <c r="G113" s="2" t="s">
        <v>24</v>
      </c>
      <c r="H113" s="2">
        <v>16</v>
      </c>
      <c r="I113" s="330" t="s">
        <v>26</v>
      </c>
      <c r="J113" s="330">
        <f>SUM(H112:H115)</f>
        <v>92</v>
      </c>
      <c r="K113" s="331" t="s">
        <v>214</v>
      </c>
      <c r="L113" s="330"/>
    </row>
    <row r="114" spans="1:12" ht="15" customHeight="1">
      <c r="A114" s="330"/>
      <c r="B114" s="330"/>
      <c r="C114" s="330"/>
      <c r="D114" s="330"/>
      <c r="E114" s="330"/>
      <c r="F114" s="2">
        <v>21</v>
      </c>
      <c r="G114" s="2" t="s">
        <v>24</v>
      </c>
      <c r="H114" s="2">
        <v>22</v>
      </c>
      <c r="I114" s="330"/>
      <c r="J114" s="330"/>
      <c r="K114" s="330"/>
      <c r="L114" s="330"/>
    </row>
    <row r="115" spans="1:12" ht="13.5">
      <c r="A115" s="2"/>
      <c r="B115" s="2"/>
      <c r="C115" s="79" t="s">
        <v>240</v>
      </c>
      <c r="D115" s="2"/>
      <c r="E115" s="2"/>
      <c r="F115" s="2">
        <v>18</v>
      </c>
      <c r="G115" s="2" t="s">
        <v>24</v>
      </c>
      <c r="H115" s="2">
        <v>30</v>
      </c>
      <c r="I115" s="2"/>
      <c r="J115" s="2"/>
      <c r="K115" s="3"/>
      <c r="L115" s="79" t="s">
        <v>249</v>
      </c>
    </row>
    <row r="116" spans="1:11" ht="13.5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3"/>
    </row>
    <row r="117" spans="1:11" ht="13.5">
      <c r="A117" s="12"/>
      <c r="B117" s="12"/>
      <c r="C117" s="79"/>
      <c r="D117" s="12"/>
      <c r="E117" s="12"/>
      <c r="F117" s="12"/>
      <c r="G117" s="12"/>
      <c r="H117" s="12"/>
      <c r="I117" s="12"/>
      <c r="J117" s="12"/>
      <c r="K117" s="79"/>
    </row>
    <row r="118" spans="1:10" ht="13.5">
      <c r="A118" s="76" t="s">
        <v>78</v>
      </c>
      <c r="B118" s="76"/>
      <c r="D118" s="77"/>
      <c r="F118" s="77"/>
      <c r="G118" s="77"/>
      <c r="H118" s="77"/>
      <c r="J118" s="77"/>
    </row>
    <row r="119" spans="1:10" ht="13.5">
      <c r="A119" s="76"/>
      <c r="B119" s="76"/>
      <c r="D119" s="77"/>
      <c r="F119" s="77"/>
      <c r="G119" s="77"/>
      <c r="H119" s="77"/>
      <c r="J119" s="77"/>
    </row>
    <row r="120" spans="1:11" ht="13.5">
      <c r="A120" s="82" t="s">
        <v>27</v>
      </c>
      <c r="B120" s="82"/>
      <c r="C120" s="79"/>
      <c r="D120" s="12"/>
      <c r="E120" s="12"/>
      <c r="F120" s="12">
        <v>25</v>
      </c>
      <c r="G120" s="12" t="s">
        <v>24</v>
      </c>
      <c r="H120" s="12">
        <v>36</v>
      </c>
      <c r="I120" s="12"/>
      <c r="J120" s="12"/>
      <c r="K120" s="79"/>
    </row>
    <row r="121" spans="1:12" ht="13.5">
      <c r="A121" s="330" t="s">
        <v>58</v>
      </c>
      <c r="B121" s="331" t="s">
        <v>171</v>
      </c>
      <c r="C121" s="330"/>
      <c r="D121" s="330">
        <f>SUM(F120:F123)</f>
        <v>89</v>
      </c>
      <c r="E121" s="330" t="s">
        <v>25</v>
      </c>
      <c r="F121" s="2">
        <v>26</v>
      </c>
      <c r="G121" s="2" t="s">
        <v>24</v>
      </c>
      <c r="H121" s="2">
        <v>16</v>
      </c>
      <c r="I121" s="330" t="s">
        <v>26</v>
      </c>
      <c r="J121" s="330">
        <f>SUM(H120:H123)</f>
        <v>114</v>
      </c>
      <c r="K121" s="331" t="s">
        <v>214</v>
      </c>
      <c r="L121" s="330"/>
    </row>
    <row r="122" spans="1:12" ht="15" customHeight="1">
      <c r="A122" s="330"/>
      <c r="B122" s="330"/>
      <c r="C122" s="330"/>
      <c r="D122" s="330"/>
      <c r="E122" s="330"/>
      <c r="F122" s="2">
        <v>16</v>
      </c>
      <c r="G122" s="2" t="s">
        <v>24</v>
      </c>
      <c r="H122" s="2">
        <v>28</v>
      </c>
      <c r="I122" s="330"/>
      <c r="J122" s="330"/>
      <c r="K122" s="330"/>
      <c r="L122" s="330"/>
    </row>
    <row r="123" spans="1:12" ht="13.5">
      <c r="A123" s="2"/>
      <c r="B123" s="2"/>
      <c r="C123" s="79" t="s">
        <v>240</v>
      </c>
      <c r="D123" s="12"/>
      <c r="E123" s="12"/>
      <c r="F123" s="12">
        <v>22</v>
      </c>
      <c r="G123" s="12" t="s">
        <v>24</v>
      </c>
      <c r="H123" s="12">
        <v>34</v>
      </c>
      <c r="I123" s="12"/>
      <c r="J123" s="12"/>
      <c r="K123" s="80"/>
      <c r="L123" s="79" t="s">
        <v>249</v>
      </c>
    </row>
    <row r="124" ht="13.5">
      <c r="C124" s="76"/>
    </row>
    <row r="125" spans="1:11" ht="13.5">
      <c r="A125" s="82" t="s">
        <v>27</v>
      </c>
      <c r="B125" s="82"/>
      <c r="C125" s="79"/>
      <c r="D125" s="12"/>
      <c r="E125" s="12"/>
      <c r="F125" s="12">
        <v>19</v>
      </c>
      <c r="G125" s="12" t="s">
        <v>24</v>
      </c>
      <c r="H125" s="12">
        <v>16</v>
      </c>
      <c r="I125" s="12"/>
      <c r="J125" s="12"/>
      <c r="K125" s="79"/>
    </row>
    <row r="126" spans="1:12" ht="13.5">
      <c r="A126" s="330" t="s">
        <v>59</v>
      </c>
      <c r="B126" s="331" t="s">
        <v>22</v>
      </c>
      <c r="C126" s="330"/>
      <c r="D126" s="330">
        <f>SUM(F125:F128)</f>
        <v>84</v>
      </c>
      <c r="E126" s="330" t="s">
        <v>25</v>
      </c>
      <c r="F126" s="2">
        <v>18</v>
      </c>
      <c r="G126" s="2" t="s">
        <v>24</v>
      </c>
      <c r="H126" s="2">
        <v>20</v>
      </c>
      <c r="I126" s="330" t="s">
        <v>26</v>
      </c>
      <c r="J126" s="330">
        <f>SUM(H125:H128)</f>
        <v>80</v>
      </c>
      <c r="K126" s="331" t="s">
        <v>215</v>
      </c>
      <c r="L126" s="330"/>
    </row>
    <row r="127" spans="1:12" ht="15" customHeight="1">
      <c r="A127" s="330"/>
      <c r="B127" s="330"/>
      <c r="C127" s="330"/>
      <c r="D127" s="330"/>
      <c r="E127" s="330"/>
      <c r="F127" s="2">
        <v>27</v>
      </c>
      <c r="G127" s="2" t="s">
        <v>24</v>
      </c>
      <c r="H127" s="2">
        <v>16</v>
      </c>
      <c r="I127" s="330"/>
      <c r="J127" s="330"/>
      <c r="K127" s="330"/>
      <c r="L127" s="330"/>
    </row>
    <row r="128" spans="1:12" ht="13.5">
      <c r="A128" s="12"/>
      <c r="B128" s="12"/>
      <c r="C128" s="79" t="s">
        <v>240</v>
      </c>
      <c r="D128" s="12"/>
      <c r="E128" s="12"/>
      <c r="F128" s="12">
        <v>20</v>
      </c>
      <c r="G128" s="12" t="s">
        <v>24</v>
      </c>
      <c r="H128" s="12">
        <v>28</v>
      </c>
      <c r="I128" s="12"/>
      <c r="J128" s="12"/>
      <c r="K128" s="80"/>
      <c r="L128" s="79" t="s">
        <v>240</v>
      </c>
    </row>
    <row r="129" spans="1:11" ht="13.5">
      <c r="A129" s="79"/>
      <c r="B129" s="79"/>
      <c r="C129" s="80"/>
      <c r="D129" s="79"/>
      <c r="E129" s="12"/>
      <c r="F129" s="12"/>
      <c r="G129" s="12"/>
      <c r="H129" s="12"/>
      <c r="I129" s="12"/>
      <c r="J129" s="79"/>
      <c r="K129" s="80"/>
    </row>
    <row r="130" spans="1:11" ht="13.5">
      <c r="A130" s="82" t="s">
        <v>28</v>
      </c>
      <c r="B130" s="82"/>
      <c r="C130" s="80"/>
      <c r="D130" s="12"/>
      <c r="E130" s="12"/>
      <c r="F130" s="12">
        <v>19</v>
      </c>
      <c r="G130" s="12" t="s">
        <v>24</v>
      </c>
      <c r="H130" s="12">
        <v>23</v>
      </c>
      <c r="I130" s="12"/>
      <c r="J130" s="12"/>
      <c r="K130" s="80"/>
    </row>
    <row r="131" spans="1:12" ht="13.5">
      <c r="A131" s="330" t="s">
        <v>60</v>
      </c>
      <c r="B131" s="331" t="s">
        <v>207</v>
      </c>
      <c r="C131" s="330"/>
      <c r="D131" s="330">
        <f>SUM(F130:F133)</f>
        <v>78</v>
      </c>
      <c r="E131" s="330" t="s">
        <v>25</v>
      </c>
      <c r="F131" s="2">
        <v>16</v>
      </c>
      <c r="G131" s="2" t="s">
        <v>24</v>
      </c>
      <c r="H131" s="2">
        <v>12</v>
      </c>
      <c r="I131" s="330" t="s">
        <v>26</v>
      </c>
      <c r="J131" s="330">
        <f>SUM(H130:H133)</f>
        <v>66</v>
      </c>
      <c r="K131" s="331" t="s">
        <v>169</v>
      </c>
      <c r="L131" s="330"/>
    </row>
    <row r="132" spans="1:12" ht="15" customHeight="1">
      <c r="A132" s="330"/>
      <c r="B132" s="330"/>
      <c r="C132" s="330"/>
      <c r="D132" s="330"/>
      <c r="E132" s="330"/>
      <c r="F132" s="2">
        <v>23</v>
      </c>
      <c r="G132" s="2" t="s">
        <v>24</v>
      </c>
      <c r="H132" s="2">
        <v>24</v>
      </c>
      <c r="I132" s="330"/>
      <c r="J132" s="330"/>
      <c r="K132" s="330"/>
      <c r="L132" s="330"/>
    </row>
    <row r="133" spans="1:12" ht="13.5">
      <c r="A133" s="12"/>
      <c r="B133" s="12"/>
      <c r="C133" s="79" t="s">
        <v>249</v>
      </c>
      <c r="D133" s="79"/>
      <c r="E133" s="12"/>
      <c r="F133" s="12">
        <v>20</v>
      </c>
      <c r="G133" s="12" t="s">
        <v>24</v>
      </c>
      <c r="H133" s="12">
        <v>7</v>
      </c>
      <c r="I133" s="12"/>
      <c r="J133" s="12"/>
      <c r="K133" s="79"/>
      <c r="L133" s="79" t="s">
        <v>240</v>
      </c>
    </row>
    <row r="135" spans="1:11" ht="13.5">
      <c r="A135" s="82" t="s">
        <v>28</v>
      </c>
      <c r="B135" s="82"/>
      <c r="C135" s="80"/>
      <c r="D135" s="12"/>
      <c r="E135" s="12"/>
      <c r="F135" s="12">
        <v>19</v>
      </c>
      <c r="G135" s="12" t="s">
        <v>24</v>
      </c>
      <c r="H135" s="12">
        <v>12</v>
      </c>
      <c r="I135" s="12"/>
      <c r="J135" s="12"/>
      <c r="K135" s="80"/>
    </row>
    <row r="136" spans="1:12" ht="13.5">
      <c r="A136" s="330" t="s">
        <v>61</v>
      </c>
      <c r="B136" s="331" t="s">
        <v>213</v>
      </c>
      <c r="C136" s="330"/>
      <c r="D136" s="330">
        <f>SUM(F135:F138)</f>
        <v>77</v>
      </c>
      <c r="E136" s="330" t="s">
        <v>25</v>
      </c>
      <c r="F136" s="2">
        <v>21</v>
      </c>
      <c r="G136" s="2" t="s">
        <v>24</v>
      </c>
      <c r="H136" s="2">
        <v>17</v>
      </c>
      <c r="I136" s="330" t="s">
        <v>26</v>
      </c>
      <c r="J136" s="330">
        <f>SUM(H135:H138)</f>
        <v>63</v>
      </c>
      <c r="K136" s="331" t="s">
        <v>170</v>
      </c>
      <c r="L136" s="330"/>
    </row>
    <row r="137" spans="1:12" ht="15" customHeight="1">
      <c r="A137" s="330"/>
      <c r="B137" s="330"/>
      <c r="C137" s="330"/>
      <c r="D137" s="330"/>
      <c r="E137" s="330"/>
      <c r="F137" s="2">
        <v>19</v>
      </c>
      <c r="G137" s="2" t="s">
        <v>24</v>
      </c>
      <c r="H137" s="2">
        <v>13</v>
      </c>
      <c r="I137" s="330"/>
      <c r="J137" s="330"/>
      <c r="K137" s="330"/>
      <c r="L137" s="330"/>
    </row>
    <row r="138" spans="1:12" ht="13.5">
      <c r="A138" s="2"/>
      <c r="B138" s="2"/>
      <c r="C138" s="79" t="s">
        <v>322</v>
      </c>
      <c r="D138" s="2"/>
      <c r="E138" s="2"/>
      <c r="F138" s="2">
        <v>18</v>
      </c>
      <c r="G138" s="2" t="s">
        <v>24</v>
      </c>
      <c r="H138" s="2">
        <v>21</v>
      </c>
      <c r="I138" s="2"/>
      <c r="J138" s="2"/>
      <c r="K138" s="80"/>
      <c r="L138" s="79" t="s">
        <v>244</v>
      </c>
    </row>
    <row r="139" spans="1:11" ht="13.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80"/>
    </row>
    <row r="140" ht="14.25" thickBot="1">
      <c r="H140" s="83"/>
    </row>
    <row r="141" spans="1:11" ht="19.5" customHeight="1">
      <c r="A141" s="84" t="s">
        <v>167</v>
      </c>
      <c r="B141" s="84"/>
      <c r="C141" s="84" t="s">
        <v>133</v>
      </c>
      <c r="D141" s="332" t="s">
        <v>207</v>
      </c>
      <c r="E141" s="333"/>
      <c r="F141" s="333"/>
      <c r="G141" s="334"/>
      <c r="H141" s="85"/>
      <c r="I141" s="86" t="s">
        <v>29</v>
      </c>
      <c r="J141" s="86"/>
      <c r="K141" s="79" t="s">
        <v>249</v>
      </c>
    </row>
    <row r="142" spans="3:11" ht="19.5" customHeight="1">
      <c r="C142" s="84" t="s">
        <v>134</v>
      </c>
      <c r="D142" s="335" t="s">
        <v>213</v>
      </c>
      <c r="E142" s="336"/>
      <c r="F142" s="336"/>
      <c r="G142" s="337"/>
      <c r="H142" s="85"/>
      <c r="I142" s="86" t="s">
        <v>29</v>
      </c>
      <c r="J142" s="86"/>
      <c r="K142" s="79" t="s">
        <v>322</v>
      </c>
    </row>
    <row r="143" spans="3:11" ht="19.5" customHeight="1">
      <c r="C143" s="84" t="s">
        <v>137</v>
      </c>
      <c r="D143" s="335" t="s">
        <v>169</v>
      </c>
      <c r="E143" s="336"/>
      <c r="F143" s="336"/>
      <c r="G143" s="337"/>
      <c r="H143" s="85"/>
      <c r="I143" s="86" t="s">
        <v>29</v>
      </c>
      <c r="J143" s="86"/>
      <c r="K143" s="79" t="s">
        <v>240</v>
      </c>
    </row>
    <row r="144" spans="3:11" ht="19.5" customHeight="1" thickBot="1">
      <c r="C144" s="84" t="s">
        <v>138</v>
      </c>
      <c r="D144" s="338" t="s">
        <v>170</v>
      </c>
      <c r="E144" s="339"/>
      <c r="F144" s="339"/>
      <c r="G144" s="340"/>
      <c r="H144" s="85"/>
      <c r="I144" s="86" t="s">
        <v>29</v>
      </c>
      <c r="J144" s="86"/>
      <c r="K144" s="79" t="s">
        <v>244</v>
      </c>
    </row>
    <row r="145" spans="3:11" ht="19.5" customHeight="1">
      <c r="C145" s="87" t="s">
        <v>139</v>
      </c>
      <c r="D145" s="345" t="s">
        <v>214</v>
      </c>
      <c r="E145" s="346"/>
      <c r="F145" s="346"/>
      <c r="G145" s="347"/>
      <c r="H145" s="88"/>
      <c r="I145" s="89" t="s">
        <v>30</v>
      </c>
      <c r="J145" s="89"/>
      <c r="K145" s="79" t="s">
        <v>249</v>
      </c>
    </row>
    <row r="146" spans="3:11" ht="19.5" customHeight="1">
      <c r="C146" s="91" t="s">
        <v>31</v>
      </c>
      <c r="D146" s="335" t="s">
        <v>22</v>
      </c>
      <c r="E146" s="336"/>
      <c r="F146" s="336"/>
      <c r="G146" s="337"/>
      <c r="H146" s="67"/>
      <c r="I146" s="92" t="s">
        <v>30</v>
      </c>
      <c r="J146" s="92"/>
      <c r="K146" s="79" t="s">
        <v>240</v>
      </c>
    </row>
    <row r="147" spans="3:11" ht="19.5" customHeight="1">
      <c r="C147" s="91" t="s">
        <v>140</v>
      </c>
      <c r="D147" s="335" t="s">
        <v>171</v>
      </c>
      <c r="E147" s="336"/>
      <c r="F147" s="336"/>
      <c r="G147" s="337"/>
      <c r="H147" s="67"/>
      <c r="I147" s="92" t="s">
        <v>30</v>
      </c>
      <c r="J147" s="92"/>
      <c r="K147" s="79" t="s">
        <v>240</v>
      </c>
    </row>
    <row r="148" spans="3:11" ht="19.5" customHeight="1" thickBot="1">
      <c r="C148" s="91" t="s">
        <v>32</v>
      </c>
      <c r="D148" s="355" t="s">
        <v>215</v>
      </c>
      <c r="E148" s="356"/>
      <c r="F148" s="356"/>
      <c r="G148" s="357"/>
      <c r="H148" s="67"/>
      <c r="I148" s="92" t="s">
        <v>30</v>
      </c>
      <c r="J148" s="92"/>
      <c r="K148" s="79" t="s">
        <v>240</v>
      </c>
    </row>
    <row r="149" spans="3:10" ht="19.5" customHeight="1">
      <c r="C149" s="93"/>
      <c r="D149" s="94"/>
      <c r="E149" s="94"/>
      <c r="F149" s="94"/>
      <c r="G149" s="94"/>
      <c r="H149" s="85"/>
      <c r="I149" s="86"/>
      <c r="J149" s="86"/>
    </row>
    <row r="150" spans="3:12" ht="19.5" customHeight="1">
      <c r="C150" s="95"/>
      <c r="D150" s="96"/>
      <c r="E150" s="96"/>
      <c r="F150" s="96"/>
      <c r="G150" s="96"/>
      <c r="H150" s="85"/>
      <c r="I150" s="97"/>
      <c r="J150" s="97"/>
      <c r="K150" s="98"/>
      <c r="L150" s="97"/>
    </row>
    <row r="151" spans="2:13" ht="19.5" customHeight="1">
      <c r="B151" s="99"/>
      <c r="C151" s="341" t="s">
        <v>33</v>
      </c>
      <c r="D151" s="341"/>
      <c r="E151" s="342" t="s">
        <v>34</v>
      </c>
      <c r="F151" s="343"/>
      <c r="G151" s="343"/>
      <c r="H151" s="343"/>
      <c r="I151" s="344"/>
      <c r="J151" s="100" t="s">
        <v>35</v>
      </c>
      <c r="K151" s="101"/>
      <c r="L151" s="102"/>
      <c r="M151" s="79"/>
    </row>
    <row r="152" spans="1:12" ht="21" customHeight="1">
      <c r="A152" s="99" t="s">
        <v>36</v>
      </c>
      <c r="B152" s="99"/>
      <c r="C152" s="350" t="s">
        <v>218</v>
      </c>
      <c r="D152" s="350"/>
      <c r="E152" s="352" t="s">
        <v>207</v>
      </c>
      <c r="F152" s="353"/>
      <c r="G152" s="353"/>
      <c r="H152" s="353"/>
      <c r="I152" s="354"/>
      <c r="J152" s="103" t="s">
        <v>311</v>
      </c>
      <c r="K152" s="104"/>
      <c r="L152" s="105"/>
    </row>
    <row r="153" spans="1:13" ht="21" customHeight="1">
      <c r="A153" s="99" t="s">
        <v>37</v>
      </c>
      <c r="B153" s="99"/>
      <c r="C153" s="349" t="s">
        <v>162</v>
      </c>
      <c r="D153" s="350"/>
      <c r="E153" s="352" t="s">
        <v>213</v>
      </c>
      <c r="F153" s="353"/>
      <c r="G153" s="353"/>
      <c r="H153" s="353"/>
      <c r="I153" s="354"/>
      <c r="J153" s="103" t="s">
        <v>312</v>
      </c>
      <c r="K153" s="106"/>
      <c r="L153" s="107"/>
      <c r="M153" s="79"/>
    </row>
    <row r="154" spans="1:12" ht="21" customHeight="1">
      <c r="A154" s="99" t="s">
        <v>38</v>
      </c>
      <c r="B154" s="99"/>
      <c r="C154" s="349" t="s">
        <v>313</v>
      </c>
      <c r="D154" s="350"/>
      <c r="E154" s="352" t="s">
        <v>169</v>
      </c>
      <c r="F154" s="353"/>
      <c r="G154" s="353"/>
      <c r="H154" s="353"/>
      <c r="I154" s="354"/>
      <c r="J154" s="103" t="s">
        <v>314</v>
      </c>
      <c r="K154" s="5" t="s">
        <v>316</v>
      </c>
      <c r="L154" s="5" t="s">
        <v>317</v>
      </c>
    </row>
    <row r="155" spans="1:12" ht="21" customHeight="1">
      <c r="A155" s="99" t="s">
        <v>39</v>
      </c>
      <c r="C155" s="349" t="s">
        <v>313</v>
      </c>
      <c r="D155" s="350"/>
      <c r="E155" s="352" t="s">
        <v>169</v>
      </c>
      <c r="F155" s="353"/>
      <c r="G155" s="353"/>
      <c r="H155" s="353"/>
      <c r="I155" s="354"/>
      <c r="J155" s="103" t="s">
        <v>314</v>
      </c>
      <c r="K155" s="5" t="s">
        <v>318</v>
      </c>
      <c r="L155" s="5" t="s">
        <v>319</v>
      </c>
    </row>
    <row r="156" spans="1:12" ht="21" customHeight="1">
      <c r="A156" s="99" t="s">
        <v>40</v>
      </c>
      <c r="C156" s="349" t="s">
        <v>163</v>
      </c>
      <c r="D156" s="350"/>
      <c r="E156" s="352" t="s">
        <v>169</v>
      </c>
      <c r="F156" s="353"/>
      <c r="G156" s="353"/>
      <c r="H156" s="353"/>
      <c r="I156" s="354"/>
      <c r="J156" s="103" t="s">
        <v>315</v>
      </c>
      <c r="K156" s="5" t="s">
        <v>320</v>
      </c>
      <c r="L156" s="5" t="s">
        <v>321</v>
      </c>
    </row>
    <row r="158" spans="1:12" ht="45" customHeight="1">
      <c r="A158" s="108" t="s">
        <v>41</v>
      </c>
      <c r="B158" s="108"/>
      <c r="C158" s="351" t="s">
        <v>196</v>
      </c>
      <c r="D158" s="351"/>
      <c r="E158" s="351"/>
      <c r="F158" s="351"/>
      <c r="G158" s="351"/>
      <c r="H158" s="351"/>
      <c r="I158" s="351"/>
      <c r="J158" s="351"/>
      <c r="K158" s="351"/>
      <c r="L158" s="351"/>
    </row>
    <row r="159" spans="1:12" ht="57.75" customHeight="1">
      <c r="A159" s="108"/>
      <c r="B159" s="108"/>
      <c r="C159" s="351" t="s">
        <v>42</v>
      </c>
      <c r="D159" s="351"/>
      <c r="E159" s="351"/>
      <c r="F159" s="351"/>
      <c r="G159" s="351"/>
      <c r="H159" s="351"/>
      <c r="I159" s="351"/>
      <c r="J159" s="351"/>
      <c r="K159" s="351"/>
      <c r="L159" s="351"/>
    </row>
    <row r="160" spans="1:12" ht="13.5">
      <c r="A160" s="108"/>
      <c r="B160" s="108"/>
      <c r="C160" s="108"/>
      <c r="E160" s="109"/>
      <c r="I160" s="110"/>
      <c r="L160" s="77"/>
    </row>
    <row r="161" spans="1:12" ht="16.5" customHeight="1">
      <c r="A161" s="108"/>
      <c r="B161" s="108"/>
      <c r="C161" s="348" t="s">
        <v>43</v>
      </c>
      <c r="D161" s="348"/>
      <c r="E161" s="348"/>
      <c r="F161" s="348"/>
      <c r="G161" s="348"/>
      <c r="H161" s="348"/>
      <c r="I161" s="348"/>
      <c r="J161" s="348"/>
      <c r="K161" s="348"/>
      <c r="L161" s="348"/>
    </row>
  </sheetData>
  <sheetProtection/>
  <mergeCells count="200">
    <mergeCell ref="K70:L71"/>
    <mergeCell ref="A65:A66"/>
    <mergeCell ref="B65:C66"/>
    <mergeCell ref="D65:D66"/>
    <mergeCell ref="E65:E66"/>
    <mergeCell ref="I65:I66"/>
    <mergeCell ref="K65:L66"/>
    <mergeCell ref="A70:A71"/>
    <mergeCell ref="B70:C71"/>
    <mergeCell ref="D70:D71"/>
    <mergeCell ref="J70:J71"/>
    <mergeCell ref="E55:E56"/>
    <mergeCell ref="I55:I56"/>
    <mergeCell ref="J55:J56"/>
    <mergeCell ref="J65:J66"/>
    <mergeCell ref="J60:J61"/>
    <mergeCell ref="I60:I61"/>
    <mergeCell ref="A50:A51"/>
    <mergeCell ref="B50:C51"/>
    <mergeCell ref="D50:D51"/>
    <mergeCell ref="E50:E51"/>
    <mergeCell ref="E70:E71"/>
    <mergeCell ref="I70:I71"/>
    <mergeCell ref="K60:L61"/>
    <mergeCell ref="A55:A56"/>
    <mergeCell ref="B55:C56"/>
    <mergeCell ref="J50:J51"/>
    <mergeCell ref="K50:L51"/>
    <mergeCell ref="D55:D56"/>
    <mergeCell ref="K55:L56"/>
    <mergeCell ref="B60:C61"/>
    <mergeCell ref="D60:D61"/>
    <mergeCell ref="E60:E61"/>
    <mergeCell ref="K7:L8"/>
    <mergeCell ref="A40:A41"/>
    <mergeCell ref="B40:C41"/>
    <mergeCell ref="D40:D41"/>
    <mergeCell ref="E40:E41"/>
    <mergeCell ref="I40:I41"/>
    <mergeCell ref="B30:C31"/>
    <mergeCell ref="B25:C26"/>
    <mergeCell ref="D25:D26"/>
    <mergeCell ref="E25:E26"/>
    <mergeCell ref="C156:D156"/>
    <mergeCell ref="E156:I156"/>
    <mergeCell ref="E153:I153"/>
    <mergeCell ref="C152:D152"/>
    <mergeCell ref="E152:I152"/>
    <mergeCell ref="E154:I154"/>
    <mergeCell ref="K40:L41"/>
    <mergeCell ref="D45:D46"/>
    <mergeCell ref="E45:E46"/>
    <mergeCell ref="I45:I46"/>
    <mergeCell ref="J45:J46"/>
    <mergeCell ref="C155:D155"/>
    <mergeCell ref="E155:I155"/>
    <mergeCell ref="D147:G147"/>
    <mergeCell ref="D148:G148"/>
    <mergeCell ref="K45:L46"/>
    <mergeCell ref="C161:L161"/>
    <mergeCell ref="A7:A8"/>
    <mergeCell ref="B7:C8"/>
    <mergeCell ref="D7:D8"/>
    <mergeCell ref="E7:E8"/>
    <mergeCell ref="I7:I8"/>
    <mergeCell ref="C153:D153"/>
    <mergeCell ref="C158:L158"/>
    <mergeCell ref="C159:L159"/>
    <mergeCell ref="C154:D154"/>
    <mergeCell ref="D141:G141"/>
    <mergeCell ref="D142:G142"/>
    <mergeCell ref="D143:G143"/>
    <mergeCell ref="D144:G144"/>
    <mergeCell ref="C151:D151"/>
    <mergeCell ref="E151:I151"/>
    <mergeCell ref="D145:G145"/>
    <mergeCell ref="D146:G146"/>
    <mergeCell ref="K131:L132"/>
    <mergeCell ref="A136:A137"/>
    <mergeCell ref="B136:C137"/>
    <mergeCell ref="D136:D137"/>
    <mergeCell ref="E136:E137"/>
    <mergeCell ref="I136:I137"/>
    <mergeCell ref="J136:J137"/>
    <mergeCell ref="K136:L137"/>
    <mergeCell ref="A131:A132"/>
    <mergeCell ref="B131:C132"/>
    <mergeCell ref="B126:C127"/>
    <mergeCell ref="D126:D127"/>
    <mergeCell ref="E126:E127"/>
    <mergeCell ref="I126:I127"/>
    <mergeCell ref="D131:D132"/>
    <mergeCell ref="E131:E132"/>
    <mergeCell ref="I131:I132"/>
    <mergeCell ref="J131:J132"/>
    <mergeCell ref="J126:J127"/>
    <mergeCell ref="K126:L127"/>
    <mergeCell ref="A121:A122"/>
    <mergeCell ref="B121:C122"/>
    <mergeCell ref="D121:D122"/>
    <mergeCell ref="E121:E122"/>
    <mergeCell ref="I121:I122"/>
    <mergeCell ref="J121:J122"/>
    <mergeCell ref="K121:L122"/>
    <mergeCell ref="A126:A127"/>
    <mergeCell ref="K108:L109"/>
    <mergeCell ref="A113:A114"/>
    <mergeCell ref="B113:C114"/>
    <mergeCell ref="D113:D114"/>
    <mergeCell ref="E113:E114"/>
    <mergeCell ref="I113:I114"/>
    <mergeCell ref="J113:J114"/>
    <mergeCell ref="K113:L114"/>
    <mergeCell ref="A108:A109"/>
    <mergeCell ref="B108:C109"/>
    <mergeCell ref="B103:C104"/>
    <mergeCell ref="D103:D104"/>
    <mergeCell ref="E103:E104"/>
    <mergeCell ref="I103:I104"/>
    <mergeCell ref="D108:D109"/>
    <mergeCell ref="E108:E109"/>
    <mergeCell ref="I108:I109"/>
    <mergeCell ref="J108:J109"/>
    <mergeCell ref="J103:J104"/>
    <mergeCell ref="K103:L104"/>
    <mergeCell ref="A98:A99"/>
    <mergeCell ref="B98:C99"/>
    <mergeCell ref="D98:D99"/>
    <mergeCell ref="E98:E99"/>
    <mergeCell ref="I98:I99"/>
    <mergeCell ref="J98:J99"/>
    <mergeCell ref="K98:L99"/>
    <mergeCell ref="A103:A104"/>
    <mergeCell ref="K88:L89"/>
    <mergeCell ref="A93:A94"/>
    <mergeCell ref="B93:C94"/>
    <mergeCell ref="D93:D94"/>
    <mergeCell ref="E93:E94"/>
    <mergeCell ref="I93:I94"/>
    <mergeCell ref="J93:J94"/>
    <mergeCell ref="K93:L94"/>
    <mergeCell ref="A88:A89"/>
    <mergeCell ref="B88:C89"/>
    <mergeCell ref="B83:C84"/>
    <mergeCell ref="D83:D84"/>
    <mergeCell ref="E83:E84"/>
    <mergeCell ref="I83:I84"/>
    <mergeCell ref="D88:D89"/>
    <mergeCell ref="E88:E89"/>
    <mergeCell ref="I88:I89"/>
    <mergeCell ref="J88:J89"/>
    <mergeCell ref="J83:J84"/>
    <mergeCell ref="K83:L84"/>
    <mergeCell ref="A78:A79"/>
    <mergeCell ref="B78:C79"/>
    <mergeCell ref="D78:D79"/>
    <mergeCell ref="E78:E79"/>
    <mergeCell ref="I78:I79"/>
    <mergeCell ref="J78:J79"/>
    <mergeCell ref="K78:L79"/>
    <mergeCell ref="K30:L31"/>
    <mergeCell ref="A35:A36"/>
    <mergeCell ref="B35:C36"/>
    <mergeCell ref="D35:D36"/>
    <mergeCell ref="E35:E36"/>
    <mergeCell ref="I35:I36"/>
    <mergeCell ref="J35:J36"/>
    <mergeCell ref="K35:L36"/>
    <mergeCell ref="A30:A31"/>
    <mergeCell ref="D30:D31"/>
    <mergeCell ref="E30:E31"/>
    <mergeCell ref="I30:I31"/>
    <mergeCell ref="J30:J31"/>
    <mergeCell ref="J25:J26"/>
    <mergeCell ref="A83:A84"/>
    <mergeCell ref="I50:I51"/>
    <mergeCell ref="A60:A61"/>
    <mergeCell ref="A45:A46"/>
    <mergeCell ref="B45:C46"/>
    <mergeCell ref="J40:J41"/>
    <mergeCell ref="K25:L26"/>
    <mergeCell ref="A20:A21"/>
    <mergeCell ref="B20:C21"/>
    <mergeCell ref="D20:D21"/>
    <mergeCell ref="E20:E21"/>
    <mergeCell ref="I20:I21"/>
    <mergeCell ref="J20:J21"/>
    <mergeCell ref="K20:L21"/>
    <mergeCell ref="A25:A26"/>
    <mergeCell ref="I25:I26"/>
    <mergeCell ref="A1:L1"/>
    <mergeCell ref="A3:K3"/>
    <mergeCell ref="A15:A16"/>
    <mergeCell ref="B15:C16"/>
    <mergeCell ref="D15:D16"/>
    <mergeCell ref="E15:E16"/>
    <mergeCell ref="I15:I16"/>
    <mergeCell ref="J15:J16"/>
    <mergeCell ref="K15:L16"/>
    <mergeCell ref="J7:J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5"/>
  <sheetViews>
    <sheetView zoomScalePageLayoutView="0" workbookViewId="0" topLeftCell="B1">
      <selection activeCell="B1" sqref="B1:M1"/>
    </sheetView>
  </sheetViews>
  <sheetFormatPr defaultColWidth="9.00390625" defaultRowHeight="13.5"/>
  <cols>
    <col min="1" max="1" width="5.875" style="73" customWidth="1"/>
    <col min="2" max="2" width="10.625" style="73" customWidth="1"/>
    <col min="3" max="4" width="9.625" style="73" customWidth="1"/>
    <col min="5" max="5" width="6.875" style="73" customWidth="1"/>
    <col min="6" max="6" width="3.625" style="109" customWidth="1"/>
    <col min="7" max="9" width="3.625" style="73" customWidth="1"/>
    <col min="10" max="10" width="3.625" style="110" customWidth="1"/>
    <col min="11" max="11" width="6.875" style="73" customWidth="1"/>
    <col min="12" max="12" width="9.625" style="73" customWidth="1"/>
    <col min="13" max="13" width="9.50390625" style="77" customWidth="1"/>
    <col min="14" max="16384" width="9.00390625" style="73" customWidth="1"/>
  </cols>
  <sheetData>
    <row r="1" spans="2:13" ht="34.5" customHeight="1">
      <c r="B1" s="328" t="s">
        <v>52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2:12" ht="1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7.25">
      <c r="B3" s="329" t="s">
        <v>44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2:12" ht="13.5">
      <c r="B4" s="76" t="s">
        <v>73</v>
      </c>
      <c r="C4" s="76"/>
      <c r="D4" s="77"/>
      <c r="E4" s="77"/>
      <c r="G4" s="77"/>
      <c r="H4" s="77"/>
      <c r="I4" s="77"/>
      <c r="K4" s="77"/>
      <c r="L4" s="77"/>
    </row>
    <row r="5" spans="2:12" ht="13.5">
      <c r="B5" s="76"/>
      <c r="C5" s="76"/>
      <c r="D5" s="77"/>
      <c r="E5" s="77"/>
      <c r="G5" s="77"/>
      <c r="H5" s="77"/>
      <c r="I5" s="77"/>
      <c r="K5" s="77"/>
      <c r="L5" s="77"/>
    </row>
    <row r="6" spans="2:13" ht="13.5">
      <c r="B6" s="12"/>
      <c r="C6" s="12"/>
      <c r="D6" s="1"/>
      <c r="E6" s="12"/>
      <c r="F6" s="2"/>
      <c r="G6" s="12">
        <v>20</v>
      </c>
      <c r="H6" s="12" t="s">
        <v>15</v>
      </c>
      <c r="I6" s="12">
        <v>5</v>
      </c>
      <c r="J6" s="82"/>
      <c r="K6" s="12"/>
      <c r="L6" s="12"/>
      <c r="M6" s="12"/>
    </row>
    <row r="7" spans="2:13" ht="13.5">
      <c r="B7" s="330" t="s">
        <v>60</v>
      </c>
      <c r="C7" s="330" t="s">
        <v>165</v>
      </c>
      <c r="D7" s="330"/>
      <c r="E7" s="330">
        <f>SUM(G6:G9)</f>
        <v>101</v>
      </c>
      <c r="F7" s="330" t="s">
        <v>45</v>
      </c>
      <c r="G7" s="2">
        <v>31</v>
      </c>
      <c r="H7" s="2" t="s">
        <v>46</v>
      </c>
      <c r="I7" s="2">
        <v>4</v>
      </c>
      <c r="J7" s="358" t="s">
        <v>47</v>
      </c>
      <c r="K7" s="330">
        <f>SUM(I6:I9)</f>
        <v>17</v>
      </c>
      <c r="L7" s="330" t="s">
        <v>212</v>
      </c>
      <c r="M7" s="331"/>
    </row>
    <row r="8" spans="2:13" ht="15" customHeight="1">
      <c r="B8" s="330"/>
      <c r="C8" s="330"/>
      <c r="D8" s="330"/>
      <c r="E8" s="330"/>
      <c r="F8" s="330"/>
      <c r="G8" s="2">
        <v>27</v>
      </c>
      <c r="H8" s="2" t="s">
        <v>46</v>
      </c>
      <c r="I8" s="2">
        <v>4</v>
      </c>
      <c r="J8" s="358"/>
      <c r="K8" s="330"/>
      <c r="L8" s="331"/>
      <c r="M8" s="331"/>
    </row>
    <row r="9" spans="2:13" ht="13.5">
      <c r="B9" s="12"/>
      <c r="C9" s="12"/>
      <c r="D9" s="12"/>
      <c r="E9" s="12"/>
      <c r="F9" s="2"/>
      <c r="G9" s="12">
        <v>23</v>
      </c>
      <c r="H9" s="12" t="s">
        <v>46</v>
      </c>
      <c r="I9" s="12">
        <v>4</v>
      </c>
      <c r="J9" s="82"/>
      <c r="K9" s="12"/>
      <c r="L9" s="12"/>
      <c r="M9" s="12"/>
    </row>
    <row r="10" spans="2:13" ht="13.5">
      <c r="B10" s="12"/>
      <c r="C10" s="12"/>
      <c r="D10" s="12"/>
      <c r="E10" s="12"/>
      <c r="F10" s="2"/>
      <c r="G10" s="12"/>
      <c r="H10" s="12"/>
      <c r="I10" s="12"/>
      <c r="J10" s="82"/>
      <c r="K10" s="12"/>
      <c r="L10" s="12"/>
      <c r="M10" s="12"/>
    </row>
    <row r="11" spans="2:13" ht="13.5">
      <c r="B11" s="12"/>
      <c r="C11" s="12"/>
      <c r="D11" s="1"/>
      <c r="E11" s="12"/>
      <c r="F11" s="2"/>
      <c r="G11" s="12">
        <v>8</v>
      </c>
      <c r="H11" s="12" t="s">
        <v>15</v>
      </c>
      <c r="I11" s="12">
        <v>20</v>
      </c>
      <c r="J11" s="82"/>
      <c r="K11" s="12"/>
      <c r="L11" s="12"/>
      <c r="M11" s="12"/>
    </row>
    <row r="12" spans="2:13" ht="13.5">
      <c r="B12" s="330" t="s">
        <v>65</v>
      </c>
      <c r="C12" s="330" t="s">
        <v>217</v>
      </c>
      <c r="D12" s="330"/>
      <c r="E12" s="330">
        <f>SUM(G11:G14)</f>
        <v>32</v>
      </c>
      <c r="F12" s="330" t="s">
        <v>45</v>
      </c>
      <c r="G12" s="2">
        <v>10</v>
      </c>
      <c r="H12" s="2" t="s">
        <v>46</v>
      </c>
      <c r="I12" s="2">
        <v>27</v>
      </c>
      <c r="J12" s="358" t="s">
        <v>47</v>
      </c>
      <c r="K12" s="330">
        <f>SUM(I11:I14)</f>
        <v>91</v>
      </c>
      <c r="L12" s="330" t="s">
        <v>82</v>
      </c>
      <c r="M12" s="331"/>
    </row>
    <row r="13" spans="2:13" ht="13.5">
      <c r="B13" s="330"/>
      <c r="C13" s="330"/>
      <c r="D13" s="330"/>
      <c r="E13" s="330"/>
      <c r="F13" s="330"/>
      <c r="G13" s="2">
        <v>9</v>
      </c>
      <c r="H13" s="2" t="s">
        <v>46</v>
      </c>
      <c r="I13" s="2">
        <v>18</v>
      </c>
      <c r="J13" s="358"/>
      <c r="K13" s="330"/>
      <c r="L13" s="331"/>
      <c r="M13" s="331"/>
    </row>
    <row r="14" spans="2:13" ht="13.5">
      <c r="B14" s="12"/>
      <c r="C14" s="12"/>
      <c r="D14" s="12"/>
      <c r="E14" s="12"/>
      <c r="F14" s="2"/>
      <c r="G14" s="12">
        <v>5</v>
      </c>
      <c r="H14" s="12" t="s">
        <v>46</v>
      </c>
      <c r="I14" s="12">
        <v>26</v>
      </c>
      <c r="J14" s="82"/>
      <c r="K14" s="12"/>
      <c r="L14" s="12"/>
      <c r="M14" s="12"/>
    </row>
    <row r="15" spans="2:13" ht="13.5">
      <c r="B15" s="12"/>
      <c r="C15" s="12"/>
      <c r="D15" s="12"/>
      <c r="E15" s="12"/>
      <c r="F15" s="2"/>
      <c r="G15" s="12"/>
      <c r="H15" s="12"/>
      <c r="I15" s="12"/>
      <c r="J15" s="82"/>
      <c r="K15" s="12"/>
      <c r="L15" s="12"/>
      <c r="M15" s="12"/>
    </row>
    <row r="16" spans="2:13" ht="13.5">
      <c r="B16" s="12"/>
      <c r="C16" s="12"/>
      <c r="D16" s="12"/>
      <c r="E16" s="12"/>
      <c r="F16" s="2"/>
      <c r="G16" s="12"/>
      <c r="H16" s="12"/>
      <c r="I16" s="12"/>
      <c r="J16" s="82"/>
      <c r="K16" s="12"/>
      <c r="L16" s="12"/>
      <c r="M16" s="12"/>
    </row>
    <row r="17" spans="2:12" ht="13.5">
      <c r="B17" s="76" t="s">
        <v>79</v>
      </c>
      <c r="C17" s="76"/>
      <c r="D17" s="77"/>
      <c r="E17" s="77"/>
      <c r="G17" s="77"/>
      <c r="H17" s="77"/>
      <c r="I17" s="77"/>
      <c r="K17" s="77"/>
      <c r="L17" s="77"/>
    </row>
    <row r="18" spans="2:12" ht="13.5">
      <c r="B18" s="76"/>
      <c r="C18" s="76"/>
      <c r="D18" s="77"/>
      <c r="E18" s="77"/>
      <c r="G18" s="77"/>
      <c r="H18" s="77"/>
      <c r="I18" s="77"/>
      <c r="K18" s="77"/>
      <c r="L18" s="77"/>
    </row>
    <row r="19" spans="2:13" ht="13.5">
      <c r="B19" s="12"/>
      <c r="C19" s="12"/>
      <c r="D19" s="1"/>
      <c r="E19" s="12"/>
      <c r="F19" s="2"/>
      <c r="G19" s="12">
        <v>32</v>
      </c>
      <c r="H19" s="12" t="s">
        <v>46</v>
      </c>
      <c r="I19" s="12">
        <v>5</v>
      </c>
      <c r="J19" s="82"/>
      <c r="K19" s="12"/>
      <c r="L19" s="12"/>
      <c r="M19" s="12"/>
    </row>
    <row r="20" spans="2:13" ht="13.5">
      <c r="B20" s="330" t="s">
        <v>67</v>
      </c>
      <c r="C20" s="330" t="s">
        <v>207</v>
      </c>
      <c r="D20" s="330"/>
      <c r="E20" s="330">
        <f>SUM(G19:G22)</f>
        <v>86</v>
      </c>
      <c r="F20" s="330" t="s">
        <v>48</v>
      </c>
      <c r="G20" s="2">
        <v>13</v>
      </c>
      <c r="H20" s="2" t="s">
        <v>15</v>
      </c>
      <c r="I20" s="2">
        <v>15</v>
      </c>
      <c r="J20" s="358" t="s">
        <v>49</v>
      </c>
      <c r="K20" s="330">
        <f>SUM(I19:I22)</f>
        <v>51</v>
      </c>
      <c r="L20" s="330" t="s">
        <v>22</v>
      </c>
      <c r="M20" s="331"/>
    </row>
    <row r="21" spans="2:13" ht="15" customHeight="1">
      <c r="B21" s="330"/>
      <c r="C21" s="330"/>
      <c r="D21" s="330"/>
      <c r="E21" s="330"/>
      <c r="F21" s="330"/>
      <c r="G21" s="2">
        <v>19</v>
      </c>
      <c r="H21" s="2" t="s">
        <v>15</v>
      </c>
      <c r="I21" s="2">
        <v>9</v>
      </c>
      <c r="J21" s="358"/>
      <c r="K21" s="330"/>
      <c r="L21" s="331"/>
      <c r="M21" s="331"/>
    </row>
    <row r="22" spans="2:13" ht="13.5">
      <c r="B22" s="12"/>
      <c r="C22" s="12"/>
      <c r="D22" s="12"/>
      <c r="E22" s="12"/>
      <c r="F22" s="2"/>
      <c r="G22" s="12">
        <v>22</v>
      </c>
      <c r="H22" s="12" t="s">
        <v>15</v>
      </c>
      <c r="I22" s="12">
        <v>22</v>
      </c>
      <c r="J22" s="82"/>
      <c r="K22" s="12"/>
      <c r="L22" s="12"/>
      <c r="M22" s="12"/>
    </row>
    <row r="23" spans="2:13" ht="13.5">
      <c r="B23" s="12"/>
      <c r="C23" s="12"/>
      <c r="D23" s="12"/>
      <c r="E23" s="12"/>
      <c r="F23" s="2"/>
      <c r="G23" s="12"/>
      <c r="H23" s="12"/>
      <c r="I23" s="12"/>
      <c r="J23" s="82"/>
      <c r="K23" s="12"/>
      <c r="L23" s="12"/>
      <c r="M23" s="12"/>
    </row>
    <row r="24" spans="2:13" ht="13.5">
      <c r="B24" s="12"/>
      <c r="C24" s="12"/>
      <c r="D24" s="1"/>
      <c r="E24" s="12"/>
      <c r="F24" s="2"/>
      <c r="G24" s="12">
        <v>16</v>
      </c>
      <c r="H24" s="12" t="s">
        <v>15</v>
      </c>
      <c r="I24" s="12">
        <v>13</v>
      </c>
      <c r="J24" s="82"/>
      <c r="K24" s="12"/>
      <c r="L24" s="1"/>
      <c r="M24" s="12"/>
    </row>
    <row r="25" spans="2:13" ht="13.5">
      <c r="B25" s="330" t="s">
        <v>68</v>
      </c>
      <c r="C25" s="330" t="s">
        <v>206</v>
      </c>
      <c r="D25" s="330"/>
      <c r="E25" s="330">
        <f>SUM(G24:G27)</f>
        <v>69</v>
      </c>
      <c r="F25" s="330" t="s">
        <v>48</v>
      </c>
      <c r="G25" s="2">
        <v>18</v>
      </c>
      <c r="H25" s="2" t="s">
        <v>15</v>
      </c>
      <c r="I25" s="2">
        <v>18</v>
      </c>
      <c r="J25" s="358" t="s">
        <v>49</v>
      </c>
      <c r="K25" s="330">
        <f>SUM(I24:I27)</f>
        <v>67</v>
      </c>
      <c r="L25" s="330" t="s">
        <v>197</v>
      </c>
      <c r="M25" s="331"/>
    </row>
    <row r="26" spans="2:13" ht="15" customHeight="1">
      <c r="B26" s="330"/>
      <c r="C26" s="330"/>
      <c r="D26" s="330"/>
      <c r="E26" s="330"/>
      <c r="F26" s="330"/>
      <c r="G26" s="2">
        <v>9</v>
      </c>
      <c r="H26" s="2" t="s">
        <v>15</v>
      </c>
      <c r="I26" s="2">
        <v>21</v>
      </c>
      <c r="J26" s="358"/>
      <c r="K26" s="330"/>
      <c r="L26" s="331"/>
      <c r="M26" s="331"/>
    </row>
    <row r="27" spans="2:13" ht="13.5">
      <c r="B27" s="12"/>
      <c r="C27" s="12"/>
      <c r="D27" s="12"/>
      <c r="E27" s="12"/>
      <c r="F27" s="2"/>
      <c r="G27" s="12">
        <v>26</v>
      </c>
      <c r="H27" s="12" t="s">
        <v>15</v>
      </c>
      <c r="I27" s="12">
        <v>15</v>
      </c>
      <c r="J27" s="82"/>
      <c r="K27" s="12"/>
      <c r="L27" s="12"/>
      <c r="M27" s="12"/>
    </row>
    <row r="28" spans="2:13" ht="13.5">
      <c r="B28" s="78"/>
      <c r="C28" s="78"/>
      <c r="D28" s="12"/>
      <c r="E28" s="12"/>
      <c r="F28" s="2"/>
      <c r="G28" s="12"/>
      <c r="H28" s="12"/>
      <c r="I28" s="12"/>
      <c r="J28" s="82"/>
      <c r="K28" s="12"/>
      <c r="L28" s="12"/>
      <c r="M28" s="12"/>
    </row>
    <row r="29" spans="2:13" ht="13.5">
      <c r="B29" s="12"/>
      <c r="C29" s="12"/>
      <c r="D29" s="1"/>
      <c r="E29" s="12"/>
      <c r="F29" s="2"/>
      <c r="G29" s="12">
        <v>13</v>
      </c>
      <c r="H29" s="12" t="s">
        <v>15</v>
      </c>
      <c r="I29" s="12">
        <v>28</v>
      </c>
      <c r="J29" s="82"/>
      <c r="K29" s="12"/>
      <c r="L29" s="12"/>
      <c r="M29" s="12"/>
    </row>
    <row r="30" spans="2:13" ht="13.5">
      <c r="B30" s="330" t="s">
        <v>74</v>
      </c>
      <c r="C30" s="330" t="s">
        <v>192</v>
      </c>
      <c r="D30" s="330"/>
      <c r="E30" s="330">
        <f>SUM(G29:G32)</f>
        <v>56</v>
      </c>
      <c r="F30" s="330" t="s">
        <v>48</v>
      </c>
      <c r="G30" s="2">
        <v>9</v>
      </c>
      <c r="H30" s="2" t="s">
        <v>15</v>
      </c>
      <c r="I30" s="2">
        <v>26</v>
      </c>
      <c r="J30" s="358" t="s">
        <v>49</v>
      </c>
      <c r="K30" s="330">
        <f>SUM(I29:I32)</f>
        <v>93</v>
      </c>
      <c r="L30" s="330" t="s">
        <v>214</v>
      </c>
      <c r="M30" s="330"/>
    </row>
    <row r="31" spans="2:13" ht="15" customHeight="1">
      <c r="B31" s="330"/>
      <c r="C31" s="330"/>
      <c r="D31" s="330"/>
      <c r="E31" s="330"/>
      <c r="F31" s="330"/>
      <c r="G31" s="2">
        <v>19</v>
      </c>
      <c r="H31" s="2" t="s">
        <v>15</v>
      </c>
      <c r="I31" s="2">
        <v>22</v>
      </c>
      <c r="J31" s="358"/>
      <c r="K31" s="330"/>
      <c r="L31" s="330"/>
      <c r="M31" s="330"/>
    </row>
    <row r="32" spans="2:13" ht="13.5">
      <c r="B32" s="12"/>
      <c r="C32" s="12"/>
      <c r="D32" s="12"/>
      <c r="E32" s="12"/>
      <c r="F32" s="2"/>
      <c r="G32" s="12">
        <v>15</v>
      </c>
      <c r="H32" s="12" t="s">
        <v>15</v>
      </c>
      <c r="I32" s="12">
        <v>17</v>
      </c>
      <c r="J32" s="82"/>
      <c r="K32" s="12"/>
      <c r="L32" s="12"/>
      <c r="M32" s="12"/>
    </row>
    <row r="33" spans="2:13" ht="13.5">
      <c r="B33" s="12"/>
      <c r="C33" s="12"/>
      <c r="D33" s="12"/>
      <c r="E33" s="12"/>
      <c r="F33" s="2"/>
      <c r="G33" s="12"/>
      <c r="H33" s="12"/>
      <c r="I33" s="12"/>
      <c r="J33" s="82"/>
      <c r="K33" s="12"/>
      <c r="L33" s="12"/>
      <c r="M33" s="12"/>
    </row>
    <row r="34" spans="2:13" ht="13.5">
      <c r="B34" s="12"/>
      <c r="C34" s="12"/>
      <c r="D34" s="1"/>
      <c r="E34" s="12"/>
      <c r="F34" s="2"/>
      <c r="G34" s="12"/>
      <c r="H34" s="12" t="s">
        <v>15</v>
      </c>
      <c r="I34" s="12"/>
      <c r="J34" s="82"/>
      <c r="K34" s="12"/>
      <c r="L34" s="1"/>
      <c r="M34" s="12"/>
    </row>
    <row r="35" spans="2:13" ht="13.5">
      <c r="B35" s="330" t="s">
        <v>75</v>
      </c>
      <c r="C35" s="330" t="s">
        <v>213</v>
      </c>
      <c r="D35" s="330"/>
      <c r="E35" s="330">
        <v>20</v>
      </c>
      <c r="F35" s="330" t="s">
        <v>48</v>
      </c>
      <c r="G35" s="2"/>
      <c r="H35" s="2" t="s">
        <v>15</v>
      </c>
      <c r="I35" s="2"/>
      <c r="J35" s="358" t="s">
        <v>49</v>
      </c>
      <c r="K35" s="330">
        <f>SUM(I34:I37)</f>
        <v>0</v>
      </c>
      <c r="L35" s="330" t="s">
        <v>171</v>
      </c>
      <c r="M35" s="331"/>
    </row>
    <row r="36" spans="2:13" ht="15" customHeight="1">
      <c r="B36" s="330"/>
      <c r="C36" s="330"/>
      <c r="D36" s="330"/>
      <c r="E36" s="330"/>
      <c r="F36" s="330"/>
      <c r="G36" s="2"/>
      <c r="H36" s="2" t="s">
        <v>15</v>
      </c>
      <c r="I36" s="2"/>
      <c r="J36" s="358"/>
      <c r="K36" s="330"/>
      <c r="L36" s="331"/>
      <c r="M36" s="331"/>
    </row>
    <row r="37" spans="2:13" ht="13.5">
      <c r="B37" s="12"/>
      <c r="C37" s="12"/>
      <c r="D37" s="12"/>
      <c r="E37" s="12"/>
      <c r="F37" s="2"/>
      <c r="G37" s="12"/>
      <c r="H37" s="12" t="s">
        <v>15</v>
      </c>
      <c r="I37" s="12"/>
      <c r="J37" s="82"/>
      <c r="K37" s="12"/>
      <c r="L37" s="12"/>
      <c r="M37" s="117" t="s">
        <v>193</v>
      </c>
    </row>
    <row r="38" spans="2:13" ht="13.5">
      <c r="B38" s="12"/>
      <c r="C38" s="12"/>
      <c r="D38" s="12"/>
      <c r="E38" s="12"/>
      <c r="F38" s="2"/>
      <c r="G38" s="12"/>
      <c r="H38" s="12"/>
      <c r="I38" s="12"/>
      <c r="J38" s="82"/>
      <c r="K38" s="12"/>
      <c r="L38" s="12"/>
      <c r="M38" s="12"/>
    </row>
    <row r="39" spans="2:13" ht="13.5">
      <c r="B39" s="12"/>
      <c r="C39" s="12"/>
      <c r="D39" s="3"/>
      <c r="E39" s="2"/>
      <c r="F39" s="2"/>
      <c r="G39" s="2">
        <v>25</v>
      </c>
      <c r="H39" s="2" t="s">
        <v>15</v>
      </c>
      <c r="I39" s="2">
        <v>20</v>
      </c>
      <c r="J39" s="2"/>
      <c r="K39" s="2"/>
      <c r="L39" s="3"/>
      <c r="M39" s="12"/>
    </row>
    <row r="40" spans="2:13" ht="13.5">
      <c r="B40" s="330" t="s">
        <v>69</v>
      </c>
      <c r="C40" s="330" t="s">
        <v>164</v>
      </c>
      <c r="D40" s="331"/>
      <c r="E40" s="330">
        <f>SUM(G39:G42)</f>
        <v>111</v>
      </c>
      <c r="F40" s="330" t="s">
        <v>20</v>
      </c>
      <c r="G40" s="2">
        <v>34</v>
      </c>
      <c r="H40" s="2" t="s">
        <v>15</v>
      </c>
      <c r="I40" s="2">
        <v>19</v>
      </c>
      <c r="J40" s="330" t="s">
        <v>21</v>
      </c>
      <c r="K40" s="330">
        <f>SUM(I39:I42)</f>
        <v>61</v>
      </c>
      <c r="L40" s="330" t="s">
        <v>165</v>
      </c>
      <c r="M40" s="330"/>
    </row>
    <row r="41" spans="2:13" ht="15" customHeight="1">
      <c r="B41" s="330"/>
      <c r="C41" s="331"/>
      <c r="D41" s="331"/>
      <c r="E41" s="330"/>
      <c r="F41" s="330"/>
      <c r="G41" s="2">
        <v>25</v>
      </c>
      <c r="H41" s="2" t="s">
        <v>15</v>
      </c>
      <c r="I41" s="2">
        <v>15</v>
      </c>
      <c r="J41" s="330"/>
      <c r="K41" s="330"/>
      <c r="L41" s="330"/>
      <c r="M41" s="330"/>
    </row>
    <row r="42" spans="2:13" ht="13.5">
      <c r="B42" s="12"/>
      <c r="C42" s="12"/>
      <c r="D42" s="3"/>
      <c r="E42" s="2"/>
      <c r="F42" s="2"/>
      <c r="G42" s="2">
        <v>27</v>
      </c>
      <c r="H42" s="2" t="s">
        <v>15</v>
      </c>
      <c r="I42" s="2">
        <v>7</v>
      </c>
      <c r="J42" s="2"/>
      <c r="K42" s="2"/>
      <c r="L42" s="3"/>
      <c r="M42" s="12"/>
    </row>
    <row r="43" spans="2:13" ht="13.5">
      <c r="B43" s="12"/>
      <c r="C43" s="12"/>
      <c r="D43" s="3"/>
      <c r="E43" s="3"/>
      <c r="F43" s="2"/>
      <c r="G43" s="3"/>
      <c r="H43" s="3"/>
      <c r="I43" s="3"/>
      <c r="J43" s="2"/>
      <c r="K43" s="3"/>
      <c r="L43" s="3"/>
      <c r="M43" s="12"/>
    </row>
    <row r="44" spans="2:13" ht="13.5">
      <c r="B44" s="12"/>
      <c r="C44" s="12"/>
      <c r="D44" s="3"/>
      <c r="E44" s="2"/>
      <c r="F44" s="2"/>
      <c r="G44" s="2">
        <v>9</v>
      </c>
      <c r="H44" s="2" t="s">
        <v>15</v>
      </c>
      <c r="I44" s="2">
        <v>27</v>
      </c>
      <c r="J44" s="2"/>
      <c r="K44" s="2"/>
      <c r="L44" s="3"/>
      <c r="M44" s="12"/>
    </row>
    <row r="45" spans="2:13" ht="13.5">
      <c r="B45" s="330" t="s">
        <v>70</v>
      </c>
      <c r="C45" s="330" t="s">
        <v>191</v>
      </c>
      <c r="D45" s="330"/>
      <c r="E45" s="330">
        <f>SUM(G44:G47)</f>
        <v>48</v>
      </c>
      <c r="F45" s="330" t="s">
        <v>20</v>
      </c>
      <c r="G45" s="2">
        <v>16</v>
      </c>
      <c r="H45" s="2" t="s">
        <v>15</v>
      </c>
      <c r="I45" s="2">
        <v>24</v>
      </c>
      <c r="J45" s="330" t="s">
        <v>21</v>
      </c>
      <c r="K45" s="330">
        <f>SUM(I44:I47)</f>
        <v>90</v>
      </c>
      <c r="L45" s="330" t="s">
        <v>170</v>
      </c>
      <c r="M45" s="331"/>
    </row>
    <row r="46" spans="2:13" ht="15" customHeight="1">
      <c r="B46" s="330"/>
      <c r="C46" s="330"/>
      <c r="D46" s="330"/>
      <c r="E46" s="330"/>
      <c r="F46" s="330"/>
      <c r="G46" s="2">
        <v>15</v>
      </c>
      <c r="H46" s="2" t="s">
        <v>15</v>
      </c>
      <c r="I46" s="2">
        <v>14</v>
      </c>
      <c r="J46" s="330"/>
      <c r="K46" s="330"/>
      <c r="L46" s="331"/>
      <c r="M46" s="331"/>
    </row>
    <row r="47" spans="2:13" ht="13.5">
      <c r="B47" s="12"/>
      <c r="C47" s="12"/>
      <c r="D47" s="79"/>
      <c r="E47" s="12"/>
      <c r="F47" s="12"/>
      <c r="G47" s="12">
        <v>8</v>
      </c>
      <c r="H47" s="12" t="s">
        <v>15</v>
      </c>
      <c r="I47" s="12">
        <v>25</v>
      </c>
      <c r="J47" s="12"/>
      <c r="K47" s="12"/>
      <c r="L47" s="79"/>
      <c r="M47" s="12"/>
    </row>
    <row r="48" spans="2:13" ht="13.5">
      <c r="B48" s="78"/>
      <c r="C48" s="78"/>
      <c r="D48" s="79"/>
      <c r="E48" s="12"/>
      <c r="F48" s="12"/>
      <c r="G48" s="12"/>
      <c r="H48" s="12"/>
      <c r="I48" s="12"/>
      <c r="J48" s="12"/>
      <c r="K48" s="12"/>
      <c r="L48" s="79"/>
      <c r="M48" s="12"/>
    </row>
    <row r="49" spans="2:13" ht="13.5">
      <c r="B49" s="12"/>
      <c r="C49" s="12"/>
      <c r="D49" s="79"/>
      <c r="E49" s="12"/>
      <c r="F49" s="12"/>
      <c r="G49" s="12">
        <v>33</v>
      </c>
      <c r="H49" s="12" t="s">
        <v>15</v>
      </c>
      <c r="I49" s="12">
        <v>7</v>
      </c>
      <c r="J49" s="12"/>
      <c r="K49" s="12"/>
      <c r="L49" s="79"/>
      <c r="M49" s="12"/>
    </row>
    <row r="50" spans="2:13" ht="13.5">
      <c r="B50" s="330" t="s">
        <v>76</v>
      </c>
      <c r="C50" s="330" t="s">
        <v>207</v>
      </c>
      <c r="D50" s="330"/>
      <c r="E50" s="330">
        <f>SUM(G49:G52)</f>
        <v>113</v>
      </c>
      <c r="F50" s="330" t="s">
        <v>20</v>
      </c>
      <c r="G50" s="2">
        <v>28</v>
      </c>
      <c r="H50" s="2" t="s">
        <v>15</v>
      </c>
      <c r="I50" s="2">
        <v>7</v>
      </c>
      <c r="J50" s="330" t="s">
        <v>21</v>
      </c>
      <c r="K50" s="330">
        <f>SUM(I49:I52)</f>
        <v>66</v>
      </c>
      <c r="L50" s="330" t="s">
        <v>214</v>
      </c>
      <c r="M50" s="331"/>
    </row>
    <row r="51" spans="2:13" ht="15" customHeight="1">
      <c r="B51" s="330"/>
      <c r="C51" s="330"/>
      <c r="D51" s="330"/>
      <c r="E51" s="330"/>
      <c r="F51" s="330"/>
      <c r="G51" s="2">
        <v>25</v>
      </c>
      <c r="H51" s="2" t="s">
        <v>15</v>
      </c>
      <c r="I51" s="2">
        <v>17</v>
      </c>
      <c r="J51" s="330"/>
      <c r="K51" s="330"/>
      <c r="L51" s="331"/>
      <c r="M51" s="331"/>
    </row>
    <row r="52" spans="2:13" ht="13.5">
      <c r="B52" s="12"/>
      <c r="C52" s="12"/>
      <c r="D52" s="3"/>
      <c r="E52" s="2"/>
      <c r="F52" s="2"/>
      <c r="G52" s="2">
        <v>27</v>
      </c>
      <c r="H52" s="2" t="s">
        <v>15</v>
      </c>
      <c r="I52" s="2">
        <v>35</v>
      </c>
      <c r="J52" s="2"/>
      <c r="K52" s="2"/>
      <c r="L52" s="3"/>
      <c r="M52" s="12"/>
    </row>
    <row r="53" spans="2:13" ht="13.5">
      <c r="B53" s="12"/>
      <c r="C53" s="12"/>
      <c r="D53" s="3"/>
      <c r="E53" s="3"/>
      <c r="F53" s="81"/>
      <c r="G53" s="81"/>
      <c r="H53" s="81"/>
      <c r="I53" s="81"/>
      <c r="J53" s="81"/>
      <c r="K53" s="3"/>
      <c r="L53" s="3"/>
      <c r="M53" s="12"/>
    </row>
    <row r="54" spans="2:13" ht="13.5">
      <c r="B54" s="12"/>
      <c r="C54" s="12"/>
      <c r="D54" s="3"/>
      <c r="E54" s="2"/>
      <c r="F54" s="2"/>
      <c r="G54" s="2">
        <v>25</v>
      </c>
      <c r="H54" s="2" t="s">
        <v>15</v>
      </c>
      <c r="I54" s="2">
        <v>16</v>
      </c>
      <c r="J54" s="2"/>
      <c r="K54" s="2"/>
      <c r="L54" s="3"/>
      <c r="M54" s="12"/>
    </row>
    <row r="55" spans="2:13" ht="13.5" customHeight="1">
      <c r="B55" s="330" t="s">
        <v>77</v>
      </c>
      <c r="C55" s="330" t="s">
        <v>213</v>
      </c>
      <c r="D55" s="331"/>
      <c r="E55" s="330">
        <f>SUM(G54:G57)</f>
        <v>108</v>
      </c>
      <c r="F55" s="330" t="s">
        <v>20</v>
      </c>
      <c r="G55" s="2">
        <v>22</v>
      </c>
      <c r="H55" s="2" t="s">
        <v>15</v>
      </c>
      <c r="I55" s="2">
        <v>15</v>
      </c>
      <c r="J55" s="330" t="s">
        <v>21</v>
      </c>
      <c r="K55" s="330">
        <f>SUM(I54:I57)</f>
        <v>57</v>
      </c>
      <c r="L55" s="330" t="s">
        <v>206</v>
      </c>
      <c r="M55" s="331"/>
    </row>
    <row r="56" spans="2:13" ht="15" customHeight="1">
      <c r="B56" s="330"/>
      <c r="C56" s="331"/>
      <c r="D56" s="331"/>
      <c r="E56" s="330"/>
      <c r="F56" s="330"/>
      <c r="G56" s="2">
        <v>40</v>
      </c>
      <c r="H56" s="2" t="s">
        <v>15</v>
      </c>
      <c r="I56" s="2">
        <v>17</v>
      </c>
      <c r="J56" s="330"/>
      <c r="K56" s="330"/>
      <c r="L56" s="331"/>
      <c r="M56" s="331"/>
    </row>
    <row r="57" spans="2:13" ht="13.5">
      <c r="B57" s="79"/>
      <c r="C57" s="79"/>
      <c r="D57" s="3"/>
      <c r="E57" s="2"/>
      <c r="F57" s="2"/>
      <c r="G57" s="2">
        <v>21</v>
      </c>
      <c r="H57" s="2" t="s">
        <v>15</v>
      </c>
      <c r="I57" s="2">
        <v>9</v>
      </c>
      <c r="J57" s="2"/>
      <c r="K57" s="2"/>
      <c r="L57" s="3"/>
      <c r="M57" s="12"/>
    </row>
    <row r="58" spans="2:13" ht="13.5">
      <c r="B58" s="79"/>
      <c r="C58" s="79"/>
      <c r="D58" s="3"/>
      <c r="E58" s="2"/>
      <c r="F58" s="2"/>
      <c r="G58" s="2"/>
      <c r="H58" s="2"/>
      <c r="I58" s="2"/>
      <c r="J58" s="2"/>
      <c r="K58" s="2"/>
      <c r="L58" s="3"/>
      <c r="M58" s="12"/>
    </row>
    <row r="59" spans="4:14" ht="13.5">
      <c r="D59" s="12"/>
      <c r="E59" s="12"/>
      <c r="F59" s="2"/>
      <c r="G59" s="12"/>
      <c r="H59" s="12"/>
      <c r="I59" s="12"/>
      <c r="J59" s="82"/>
      <c r="K59" s="12"/>
      <c r="L59" s="79"/>
      <c r="M59" s="12"/>
      <c r="N59" s="79"/>
    </row>
    <row r="60" spans="2:13" ht="13.5">
      <c r="B60" s="76" t="s">
        <v>57</v>
      </c>
      <c r="C60" s="76"/>
      <c r="E60" s="77"/>
      <c r="F60" s="77"/>
      <c r="G60" s="77"/>
      <c r="H60" s="77"/>
      <c r="I60" s="77"/>
      <c r="J60" s="77"/>
      <c r="K60" s="77"/>
      <c r="M60" s="73"/>
    </row>
    <row r="61" spans="2:13" ht="13.5">
      <c r="B61" s="76"/>
      <c r="C61" s="76"/>
      <c r="E61" s="77"/>
      <c r="F61" s="77"/>
      <c r="G61" s="77"/>
      <c r="H61" s="77"/>
      <c r="I61" s="77"/>
      <c r="J61" s="77"/>
      <c r="K61" s="77"/>
      <c r="M61" s="73"/>
    </row>
    <row r="62" spans="4:13" ht="13.5">
      <c r="D62" s="76"/>
      <c r="F62" s="77"/>
      <c r="J62" s="77"/>
      <c r="M62" s="73"/>
    </row>
    <row r="63" spans="2:13" ht="13.5">
      <c r="B63" s="82" t="s">
        <v>28</v>
      </c>
      <c r="C63" s="82"/>
      <c r="D63" s="79"/>
      <c r="E63" s="12"/>
      <c r="F63" s="12"/>
      <c r="G63" s="12">
        <v>16</v>
      </c>
      <c r="H63" s="12" t="s">
        <v>15</v>
      </c>
      <c r="I63" s="12">
        <v>33</v>
      </c>
      <c r="J63" s="12"/>
      <c r="K63" s="12"/>
      <c r="L63" s="79"/>
      <c r="M63" s="73"/>
    </row>
    <row r="64" spans="2:13" ht="13.5">
      <c r="B64" s="330" t="s">
        <v>23</v>
      </c>
      <c r="C64" s="330" t="s">
        <v>164</v>
      </c>
      <c r="D64" s="331"/>
      <c r="E64" s="330">
        <f>SUM(G63:G66)</f>
        <v>62</v>
      </c>
      <c r="F64" s="330" t="s">
        <v>20</v>
      </c>
      <c r="G64" s="2">
        <v>19</v>
      </c>
      <c r="H64" s="2" t="s">
        <v>15</v>
      </c>
      <c r="I64" s="2">
        <v>12</v>
      </c>
      <c r="J64" s="330" t="s">
        <v>21</v>
      </c>
      <c r="K64" s="330">
        <f>SUM(I63:I66)</f>
        <v>65</v>
      </c>
      <c r="L64" s="330" t="s">
        <v>207</v>
      </c>
      <c r="M64" s="331"/>
    </row>
    <row r="65" spans="2:13" ht="15" customHeight="1">
      <c r="B65" s="330"/>
      <c r="C65" s="331"/>
      <c r="D65" s="331"/>
      <c r="E65" s="330"/>
      <c r="F65" s="330"/>
      <c r="G65" s="2">
        <v>10</v>
      </c>
      <c r="H65" s="2" t="s">
        <v>15</v>
      </c>
      <c r="I65" s="2">
        <v>14</v>
      </c>
      <c r="J65" s="330"/>
      <c r="K65" s="330"/>
      <c r="L65" s="331"/>
      <c r="M65" s="331"/>
    </row>
    <row r="66" spans="2:13" ht="13.5">
      <c r="B66" s="12"/>
      <c r="C66" s="12"/>
      <c r="D66" s="79" t="s">
        <v>100</v>
      </c>
      <c r="E66" s="12"/>
      <c r="F66" s="12"/>
      <c r="G66" s="12">
        <v>17</v>
      </c>
      <c r="H66" s="12" t="s">
        <v>15</v>
      </c>
      <c r="I66" s="12">
        <v>6</v>
      </c>
      <c r="J66" s="12"/>
      <c r="K66" s="12"/>
      <c r="L66" s="12"/>
      <c r="M66" s="79" t="s">
        <v>101</v>
      </c>
    </row>
    <row r="67" spans="2:13" ht="13.5">
      <c r="B67" s="79"/>
      <c r="C67" s="79"/>
      <c r="D67" s="80"/>
      <c r="E67" s="79"/>
      <c r="F67" s="12"/>
      <c r="G67" s="12"/>
      <c r="H67" s="12"/>
      <c r="I67" s="12"/>
      <c r="J67" s="12"/>
      <c r="K67" s="79"/>
      <c r="L67" s="80"/>
      <c r="M67" s="73"/>
    </row>
    <row r="68" spans="2:13" ht="13.5">
      <c r="B68" s="82" t="s">
        <v>28</v>
      </c>
      <c r="C68" s="82"/>
      <c r="D68" s="80"/>
      <c r="E68" s="12"/>
      <c r="F68" s="12"/>
      <c r="G68" s="12">
        <v>18</v>
      </c>
      <c r="H68" s="12" t="s">
        <v>15</v>
      </c>
      <c r="I68" s="12">
        <v>17</v>
      </c>
      <c r="J68" s="12"/>
      <c r="K68" s="12"/>
      <c r="L68" s="80"/>
      <c r="M68" s="73"/>
    </row>
    <row r="69" spans="2:13" ht="13.5">
      <c r="B69" s="330" t="s">
        <v>50</v>
      </c>
      <c r="C69" s="330" t="s">
        <v>213</v>
      </c>
      <c r="D69" s="331"/>
      <c r="E69" s="330">
        <f>SUM(G68:G71)</f>
        <v>66</v>
      </c>
      <c r="F69" s="330" t="s">
        <v>20</v>
      </c>
      <c r="G69" s="2">
        <v>10</v>
      </c>
      <c r="H69" s="2" t="s">
        <v>15</v>
      </c>
      <c r="I69" s="2">
        <v>14</v>
      </c>
      <c r="J69" s="330" t="s">
        <v>21</v>
      </c>
      <c r="K69" s="330">
        <f>SUM(I68:I71)</f>
        <v>73</v>
      </c>
      <c r="L69" s="330" t="s">
        <v>170</v>
      </c>
      <c r="M69" s="331"/>
    </row>
    <row r="70" spans="2:13" ht="15" customHeight="1">
      <c r="B70" s="330"/>
      <c r="C70" s="331"/>
      <c r="D70" s="331"/>
      <c r="E70" s="330"/>
      <c r="F70" s="330"/>
      <c r="G70" s="2">
        <v>14</v>
      </c>
      <c r="H70" s="2" t="s">
        <v>15</v>
      </c>
      <c r="I70" s="2">
        <v>17</v>
      </c>
      <c r="J70" s="330"/>
      <c r="K70" s="330"/>
      <c r="L70" s="331"/>
      <c r="M70" s="331"/>
    </row>
    <row r="71" spans="2:13" ht="13.5">
      <c r="B71" s="12"/>
      <c r="C71" s="12"/>
      <c r="D71" s="79" t="s">
        <v>100</v>
      </c>
      <c r="E71" s="12"/>
      <c r="F71" s="12"/>
      <c r="G71" s="12">
        <v>24</v>
      </c>
      <c r="H71" s="12" t="s">
        <v>15</v>
      </c>
      <c r="I71" s="12">
        <v>25</v>
      </c>
      <c r="J71" s="12"/>
      <c r="K71" s="12"/>
      <c r="L71" s="79"/>
      <c r="M71" s="79" t="s">
        <v>101</v>
      </c>
    </row>
    <row r="72" spans="2:13" ht="13.5">
      <c r="B72" s="12"/>
      <c r="C72" s="12"/>
      <c r="D72" s="79"/>
      <c r="E72" s="12"/>
      <c r="F72" s="12"/>
      <c r="G72" s="12"/>
      <c r="H72" s="12"/>
      <c r="I72" s="12"/>
      <c r="J72" s="12"/>
      <c r="K72" s="12"/>
      <c r="L72" s="79"/>
      <c r="M72" s="73"/>
    </row>
    <row r="73" spans="2:13" ht="13.5">
      <c r="B73" s="82" t="s">
        <v>27</v>
      </c>
      <c r="C73" s="82"/>
      <c r="D73" s="79"/>
      <c r="E73" s="12"/>
      <c r="F73" s="12"/>
      <c r="G73" s="12">
        <v>14</v>
      </c>
      <c r="H73" s="12" t="s">
        <v>15</v>
      </c>
      <c r="I73" s="12">
        <v>18</v>
      </c>
      <c r="J73" s="12"/>
      <c r="K73" s="12"/>
      <c r="L73" s="79"/>
      <c r="M73" s="73"/>
    </row>
    <row r="74" spans="2:13" ht="13.5">
      <c r="B74" s="330" t="s">
        <v>80</v>
      </c>
      <c r="C74" s="330" t="s">
        <v>95</v>
      </c>
      <c r="D74" s="331"/>
      <c r="E74" s="330">
        <f>SUM(G73:G76)</f>
        <v>69</v>
      </c>
      <c r="F74" s="330" t="s">
        <v>20</v>
      </c>
      <c r="G74" s="2">
        <v>10</v>
      </c>
      <c r="H74" s="2" t="s">
        <v>15</v>
      </c>
      <c r="I74" s="2">
        <v>23</v>
      </c>
      <c r="J74" s="330" t="s">
        <v>21</v>
      </c>
      <c r="K74" s="330">
        <f>SUM(I73:I76)</f>
        <v>92</v>
      </c>
      <c r="L74" s="330" t="s">
        <v>214</v>
      </c>
      <c r="M74" s="331"/>
    </row>
    <row r="75" spans="2:13" ht="15" customHeight="1">
      <c r="B75" s="330"/>
      <c r="C75" s="331"/>
      <c r="D75" s="331"/>
      <c r="E75" s="330"/>
      <c r="F75" s="330"/>
      <c r="G75" s="2">
        <v>20</v>
      </c>
      <c r="H75" s="2" t="s">
        <v>15</v>
      </c>
      <c r="I75" s="2">
        <v>27</v>
      </c>
      <c r="J75" s="330"/>
      <c r="K75" s="330"/>
      <c r="L75" s="331"/>
      <c r="M75" s="331"/>
    </row>
    <row r="76" spans="2:13" ht="13.5">
      <c r="B76" s="2"/>
      <c r="C76" s="2"/>
      <c r="D76" s="79" t="s">
        <v>100</v>
      </c>
      <c r="E76" s="12"/>
      <c r="F76" s="12"/>
      <c r="G76" s="12">
        <v>25</v>
      </c>
      <c r="H76" s="12" t="s">
        <v>15</v>
      </c>
      <c r="I76" s="12">
        <v>24</v>
      </c>
      <c r="J76" s="12"/>
      <c r="K76" s="12"/>
      <c r="L76" s="80"/>
      <c r="M76" s="79" t="s">
        <v>101</v>
      </c>
    </row>
    <row r="77" spans="2:13" ht="13.5">
      <c r="B77" s="12"/>
      <c r="C77" s="12"/>
      <c r="D77" s="80"/>
      <c r="E77" s="79"/>
      <c r="F77" s="12"/>
      <c r="G77" s="12"/>
      <c r="H77" s="12"/>
      <c r="I77" s="12"/>
      <c r="J77" s="12"/>
      <c r="K77" s="79"/>
      <c r="L77" s="80"/>
      <c r="M77" s="73"/>
    </row>
    <row r="78" spans="2:13" ht="13.5">
      <c r="B78" s="82" t="s">
        <v>27</v>
      </c>
      <c r="C78" s="82"/>
      <c r="D78" s="80"/>
      <c r="E78" s="12"/>
      <c r="F78" s="12"/>
      <c r="G78" s="12">
        <v>20</v>
      </c>
      <c r="H78" s="12" t="s">
        <v>15</v>
      </c>
      <c r="I78" s="12">
        <v>15</v>
      </c>
      <c r="J78" s="12"/>
      <c r="K78" s="12"/>
      <c r="L78" s="80"/>
      <c r="M78" s="73"/>
    </row>
    <row r="79" spans="2:13" ht="13.5">
      <c r="B79" s="330" t="s">
        <v>81</v>
      </c>
      <c r="C79" s="330" t="s">
        <v>206</v>
      </c>
      <c r="D79" s="331"/>
      <c r="E79" s="330">
        <f>SUM(G78:G81)</f>
        <v>70</v>
      </c>
      <c r="F79" s="330" t="s">
        <v>20</v>
      </c>
      <c r="G79" s="2">
        <v>18</v>
      </c>
      <c r="H79" s="2" t="s">
        <v>15</v>
      </c>
      <c r="I79" s="2">
        <v>12</v>
      </c>
      <c r="J79" s="330" t="s">
        <v>21</v>
      </c>
      <c r="K79" s="330">
        <f>SUM(I78:I81)</f>
        <v>64</v>
      </c>
      <c r="L79" s="330" t="s">
        <v>191</v>
      </c>
      <c r="M79" s="331"/>
    </row>
    <row r="80" spans="2:13" ht="15" customHeight="1">
      <c r="B80" s="330"/>
      <c r="C80" s="331"/>
      <c r="D80" s="331"/>
      <c r="E80" s="330"/>
      <c r="F80" s="330"/>
      <c r="G80" s="2">
        <v>18</v>
      </c>
      <c r="H80" s="2" t="s">
        <v>15</v>
      </c>
      <c r="I80" s="2">
        <v>17</v>
      </c>
      <c r="J80" s="330"/>
      <c r="K80" s="330"/>
      <c r="L80" s="331"/>
      <c r="M80" s="331"/>
    </row>
    <row r="81" spans="2:13" ht="13.5">
      <c r="B81" s="2"/>
      <c r="C81" s="2"/>
      <c r="D81" s="79" t="s">
        <v>100</v>
      </c>
      <c r="E81" s="2"/>
      <c r="F81" s="2"/>
      <c r="G81" s="2">
        <v>14</v>
      </c>
      <c r="H81" s="2" t="s">
        <v>15</v>
      </c>
      <c r="I81" s="2">
        <v>20</v>
      </c>
      <c r="J81" s="2"/>
      <c r="K81" s="2"/>
      <c r="L81" s="80"/>
      <c r="M81" s="79" t="s">
        <v>101</v>
      </c>
    </row>
    <row r="82" spans="2:13" ht="13.5">
      <c r="B82" s="2"/>
      <c r="C82" s="2"/>
      <c r="D82" s="3"/>
      <c r="E82" s="2"/>
      <c r="F82" s="2"/>
      <c r="G82" s="2"/>
      <c r="H82" s="2"/>
      <c r="I82" s="2"/>
      <c r="J82" s="2"/>
      <c r="K82" s="2"/>
      <c r="L82" s="80"/>
      <c r="M82" s="73"/>
    </row>
    <row r="83" spans="2:13" ht="13.5">
      <c r="B83" s="82" t="s">
        <v>28</v>
      </c>
      <c r="C83" s="82"/>
      <c r="D83" s="3"/>
      <c r="E83" s="2"/>
      <c r="F83" s="2"/>
      <c r="G83" s="2">
        <v>21</v>
      </c>
      <c r="H83" s="2" t="s">
        <v>15</v>
      </c>
      <c r="I83" s="2">
        <v>20</v>
      </c>
      <c r="J83" s="2"/>
      <c r="K83" s="2"/>
      <c r="L83" s="80"/>
      <c r="M83" s="73"/>
    </row>
    <row r="84" spans="2:13" ht="13.5">
      <c r="B84" s="330" t="s">
        <v>16</v>
      </c>
      <c r="C84" s="331" t="s">
        <v>207</v>
      </c>
      <c r="D84" s="330"/>
      <c r="E84" s="331">
        <f>SUM(G83:G86)</f>
        <v>75</v>
      </c>
      <c r="F84" s="331" t="s">
        <v>20</v>
      </c>
      <c r="G84" s="2">
        <v>22</v>
      </c>
      <c r="H84" s="2" t="s">
        <v>15</v>
      </c>
      <c r="I84" s="2">
        <v>14</v>
      </c>
      <c r="J84" s="331" t="s">
        <v>21</v>
      </c>
      <c r="K84" s="331">
        <f>SUM(I83:I86)</f>
        <v>57</v>
      </c>
      <c r="L84" s="330" t="s">
        <v>213</v>
      </c>
      <c r="M84" s="330"/>
    </row>
    <row r="85" spans="2:13" ht="15" customHeight="1">
      <c r="B85" s="330"/>
      <c r="C85" s="330"/>
      <c r="D85" s="330"/>
      <c r="E85" s="331"/>
      <c r="F85" s="331"/>
      <c r="G85" s="2">
        <v>12</v>
      </c>
      <c r="H85" s="2" t="s">
        <v>15</v>
      </c>
      <c r="I85" s="2">
        <v>11</v>
      </c>
      <c r="J85" s="331"/>
      <c r="K85" s="331"/>
      <c r="L85" s="330"/>
      <c r="M85" s="330"/>
    </row>
    <row r="86" spans="2:13" ht="13.5">
      <c r="B86" s="2"/>
      <c r="C86" s="2"/>
      <c r="D86" s="79" t="s">
        <v>241</v>
      </c>
      <c r="E86" s="2"/>
      <c r="F86" s="2"/>
      <c r="G86" s="2">
        <v>20</v>
      </c>
      <c r="H86" s="2" t="s">
        <v>15</v>
      </c>
      <c r="I86" s="2">
        <v>12</v>
      </c>
      <c r="J86" s="2"/>
      <c r="K86" s="2"/>
      <c r="L86" s="3"/>
      <c r="M86" s="79" t="s">
        <v>242</v>
      </c>
    </row>
    <row r="87" spans="2:13" ht="13.5">
      <c r="B87" s="79"/>
      <c r="C87" s="79"/>
      <c r="D87" s="3"/>
      <c r="E87" s="3"/>
      <c r="F87" s="2"/>
      <c r="G87" s="2"/>
      <c r="H87" s="3"/>
      <c r="I87" s="2"/>
      <c r="J87" s="2"/>
      <c r="K87" s="3"/>
      <c r="L87" s="80"/>
      <c r="M87" s="73"/>
    </row>
    <row r="88" spans="2:13" ht="13.5">
      <c r="B88" s="82" t="s">
        <v>28</v>
      </c>
      <c r="C88" s="82"/>
      <c r="D88" s="3"/>
      <c r="E88" s="2"/>
      <c r="F88" s="2"/>
      <c r="G88" s="2">
        <v>12</v>
      </c>
      <c r="H88" s="2" t="s">
        <v>15</v>
      </c>
      <c r="I88" s="2">
        <v>10</v>
      </c>
      <c r="J88" s="2"/>
      <c r="K88" s="2"/>
      <c r="L88" s="80"/>
      <c r="M88" s="73"/>
    </row>
    <row r="89" spans="2:13" ht="15" customHeight="1">
      <c r="B89" s="330" t="s">
        <v>51</v>
      </c>
      <c r="C89" s="331" t="s">
        <v>164</v>
      </c>
      <c r="D89" s="330"/>
      <c r="E89" s="331">
        <f>SUM(G88:G91)</f>
        <v>73</v>
      </c>
      <c r="F89" s="331" t="s">
        <v>20</v>
      </c>
      <c r="G89" s="2">
        <v>18</v>
      </c>
      <c r="H89" s="2" t="s">
        <v>15</v>
      </c>
      <c r="I89" s="2">
        <v>14</v>
      </c>
      <c r="J89" s="331" t="s">
        <v>21</v>
      </c>
      <c r="K89" s="331">
        <f>SUM(I88:I91)</f>
        <v>58</v>
      </c>
      <c r="L89" s="331" t="s">
        <v>170</v>
      </c>
      <c r="M89" s="330"/>
    </row>
    <row r="90" spans="2:13" ht="13.5">
      <c r="B90" s="330"/>
      <c r="C90" s="330"/>
      <c r="D90" s="330"/>
      <c r="E90" s="331"/>
      <c r="F90" s="331"/>
      <c r="G90" s="2">
        <v>15</v>
      </c>
      <c r="H90" s="2" t="s">
        <v>15</v>
      </c>
      <c r="I90" s="2">
        <v>16</v>
      </c>
      <c r="J90" s="331"/>
      <c r="K90" s="331"/>
      <c r="L90" s="330"/>
      <c r="M90" s="330"/>
    </row>
    <row r="91" spans="2:13" ht="13.5">
      <c r="B91" s="2"/>
      <c r="C91" s="2"/>
      <c r="D91" s="79" t="s">
        <v>243</v>
      </c>
      <c r="E91" s="2"/>
      <c r="F91" s="2"/>
      <c r="G91" s="2">
        <v>28</v>
      </c>
      <c r="H91" s="2" t="s">
        <v>15</v>
      </c>
      <c r="I91" s="2">
        <v>18</v>
      </c>
      <c r="J91" s="2"/>
      <c r="K91" s="2"/>
      <c r="L91" s="3"/>
      <c r="M91" s="79" t="s">
        <v>243</v>
      </c>
    </row>
    <row r="92" spans="2:13" ht="13.5">
      <c r="B92" s="79"/>
      <c r="C92" s="79"/>
      <c r="D92" s="3"/>
      <c r="E92" s="3"/>
      <c r="F92" s="2"/>
      <c r="G92" s="2"/>
      <c r="H92" s="2"/>
      <c r="I92" s="2"/>
      <c r="J92" s="2"/>
      <c r="K92" s="3"/>
      <c r="L92" s="3"/>
      <c r="M92" s="73"/>
    </row>
    <row r="93" spans="2:13" ht="13.5" customHeight="1">
      <c r="B93" s="82" t="s">
        <v>27</v>
      </c>
      <c r="C93" s="82"/>
      <c r="D93" s="3"/>
      <c r="E93" s="2"/>
      <c r="F93" s="2"/>
      <c r="G93" s="2">
        <v>25</v>
      </c>
      <c r="H93" s="2" t="s">
        <v>15</v>
      </c>
      <c r="I93" s="2">
        <v>10</v>
      </c>
      <c r="J93" s="2"/>
      <c r="K93" s="2"/>
      <c r="L93" s="3"/>
      <c r="M93" s="73"/>
    </row>
    <row r="94" spans="2:13" ht="15" customHeight="1">
      <c r="B94" s="330" t="s">
        <v>74</v>
      </c>
      <c r="C94" s="331" t="s">
        <v>214</v>
      </c>
      <c r="D94" s="330"/>
      <c r="E94" s="330">
        <f>SUM(G93:G96)</f>
        <v>103</v>
      </c>
      <c r="F94" s="330" t="s">
        <v>20</v>
      </c>
      <c r="G94" s="2">
        <v>25</v>
      </c>
      <c r="H94" s="2" t="s">
        <v>15</v>
      </c>
      <c r="I94" s="2">
        <v>14</v>
      </c>
      <c r="J94" s="330" t="s">
        <v>21</v>
      </c>
      <c r="K94" s="330">
        <f>SUM(I93:I96)</f>
        <v>56</v>
      </c>
      <c r="L94" s="331" t="s">
        <v>191</v>
      </c>
      <c r="M94" s="330"/>
    </row>
    <row r="95" spans="2:13" ht="13.5">
      <c r="B95" s="330"/>
      <c r="C95" s="330"/>
      <c r="D95" s="330"/>
      <c r="E95" s="330"/>
      <c r="F95" s="330"/>
      <c r="G95" s="2">
        <v>19</v>
      </c>
      <c r="H95" s="2" t="s">
        <v>15</v>
      </c>
      <c r="I95" s="2">
        <v>20</v>
      </c>
      <c r="J95" s="330"/>
      <c r="K95" s="330"/>
      <c r="L95" s="330"/>
      <c r="M95" s="330"/>
    </row>
    <row r="96" spans="2:13" ht="13.5">
      <c r="B96" s="12"/>
      <c r="C96" s="2"/>
      <c r="D96" s="79" t="s">
        <v>241</v>
      </c>
      <c r="E96" s="12"/>
      <c r="F96" s="12"/>
      <c r="G96" s="12">
        <v>34</v>
      </c>
      <c r="H96" s="12" t="s">
        <v>15</v>
      </c>
      <c r="I96" s="12">
        <v>12</v>
      </c>
      <c r="J96" s="12"/>
      <c r="K96" s="12"/>
      <c r="L96" s="3"/>
      <c r="M96" s="79" t="s">
        <v>242</v>
      </c>
    </row>
    <row r="97" spans="2:13" ht="13.5">
      <c r="B97" s="79"/>
      <c r="C97" s="79"/>
      <c r="D97" s="3"/>
      <c r="E97" s="79"/>
      <c r="F97" s="12"/>
      <c r="G97" s="79"/>
      <c r="H97" s="79"/>
      <c r="I97" s="79"/>
      <c r="J97" s="12"/>
      <c r="K97" s="82"/>
      <c r="L97" s="80"/>
      <c r="M97" s="73"/>
    </row>
    <row r="98" spans="2:13" ht="13.5" customHeight="1">
      <c r="B98" s="82" t="s">
        <v>27</v>
      </c>
      <c r="C98" s="79"/>
      <c r="D98" s="3"/>
      <c r="E98" s="12"/>
      <c r="F98" s="12"/>
      <c r="G98" s="12">
        <v>18</v>
      </c>
      <c r="H98" s="12" t="s">
        <v>15</v>
      </c>
      <c r="I98" s="12">
        <v>13</v>
      </c>
      <c r="J98" s="12"/>
      <c r="K98" s="12"/>
      <c r="L98" s="80"/>
      <c r="M98" s="73"/>
    </row>
    <row r="99" spans="2:13" ht="15" customHeight="1">
      <c r="B99" s="330" t="s">
        <v>75</v>
      </c>
      <c r="C99" s="331" t="s">
        <v>165</v>
      </c>
      <c r="D99" s="330"/>
      <c r="E99" s="330">
        <f>SUM(G98:G101)</f>
        <v>65</v>
      </c>
      <c r="F99" s="330" t="s">
        <v>20</v>
      </c>
      <c r="G99" s="2">
        <v>12</v>
      </c>
      <c r="H99" s="2" t="s">
        <v>15</v>
      </c>
      <c r="I99" s="2">
        <v>19</v>
      </c>
      <c r="J99" s="330" t="s">
        <v>21</v>
      </c>
      <c r="K99" s="330">
        <f>SUM(I98:I101)</f>
        <v>54</v>
      </c>
      <c r="L99" s="331" t="s">
        <v>206</v>
      </c>
      <c r="M99" s="330"/>
    </row>
    <row r="100" spans="2:13" ht="13.5">
      <c r="B100" s="330"/>
      <c r="C100" s="330"/>
      <c r="D100" s="330"/>
      <c r="E100" s="330"/>
      <c r="F100" s="330"/>
      <c r="G100" s="2">
        <v>24</v>
      </c>
      <c r="H100" s="2" t="s">
        <v>15</v>
      </c>
      <c r="I100" s="2">
        <v>14</v>
      </c>
      <c r="J100" s="330"/>
      <c r="K100" s="330"/>
      <c r="L100" s="330"/>
      <c r="M100" s="330"/>
    </row>
    <row r="101" spans="2:13" ht="13.5">
      <c r="B101" s="12"/>
      <c r="C101" s="3"/>
      <c r="D101" s="79" t="s">
        <v>243</v>
      </c>
      <c r="E101" s="12"/>
      <c r="F101" s="12"/>
      <c r="G101" s="12">
        <v>11</v>
      </c>
      <c r="H101" s="12" t="s">
        <v>15</v>
      </c>
      <c r="I101" s="12">
        <v>8</v>
      </c>
      <c r="J101" s="12"/>
      <c r="K101" s="12"/>
      <c r="L101" s="3"/>
      <c r="M101" s="79" t="s">
        <v>243</v>
      </c>
    </row>
    <row r="102" spans="2:13" ht="13.5">
      <c r="B102" s="77"/>
      <c r="C102" s="77"/>
      <c r="E102" s="77"/>
      <c r="F102" s="77"/>
      <c r="G102" s="77"/>
      <c r="H102" s="77"/>
      <c r="I102" s="77"/>
      <c r="J102" s="77"/>
      <c r="K102" s="77"/>
      <c r="M102" s="73"/>
    </row>
    <row r="103" spans="2:13" ht="13.5">
      <c r="B103" s="76" t="s">
        <v>78</v>
      </c>
      <c r="C103" s="76"/>
      <c r="E103" s="77"/>
      <c r="F103" s="77"/>
      <c r="G103" s="77"/>
      <c r="H103" s="77"/>
      <c r="I103" s="77"/>
      <c r="J103" s="77"/>
      <c r="K103" s="77"/>
      <c r="M103" s="73"/>
    </row>
    <row r="104" spans="6:13" ht="13.5">
      <c r="F104" s="77"/>
      <c r="G104" s="77"/>
      <c r="H104" s="77"/>
      <c r="I104" s="77"/>
      <c r="J104" s="77"/>
      <c r="M104" s="73"/>
    </row>
    <row r="105" spans="2:13" ht="13.5" customHeight="1">
      <c r="B105" s="82" t="s">
        <v>27</v>
      </c>
      <c r="C105" s="82"/>
      <c r="D105" s="79"/>
      <c r="E105" s="12"/>
      <c r="F105" s="12"/>
      <c r="G105" s="12">
        <v>33</v>
      </c>
      <c r="H105" s="12" t="s">
        <v>15</v>
      </c>
      <c r="I105" s="12">
        <v>11</v>
      </c>
      <c r="J105" s="12"/>
      <c r="K105" s="12"/>
      <c r="L105" s="79"/>
      <c r="M105" s="79"/>
    </row>
    <row r="106" spans="2:13" ht="15" customHeight="1">
      <c r="B106" s="330" t="s">
        <v>23</v>
      </c>
      <c r="C106" s="331" t="s">
        <v>214</v>
      </c>
      <c r="D106" s="330"/>
      <c r="E106" s="331">
        <f>SUM(G105:G108)</f>
        <v>119</v>
      </c>
      <c r="F106" s="331" t="s">
        <v>20</v>
      </c>
      <c r="G106" s="2">
        <v>32</v>
      </c>
      <c r="H106" s="2" t="s">
        <v>15</v>
      </c>
      <c r="I106" s="2">
        <v>13</v>
      </c>
      <c r="J106" s="331" t="s">
        <v>21</v>
      </c>
      <c r="K106" s="331">
        <f>SUM(I105:I108)</f>
        <v>51</v>
      </c>
      <c r="L106" s="331" t="s">
        <v>206</v>
      </c>
      <c r="M106" s="330"/>
    </row>
    <row r="107" spans="2:13" ht="13.5">
      <c r="B107" s="330"/>
      <c r="C107" s="330"/>
      <c r="D107" s="330"/>
      <c r="E107" s="331"/>
      <c r="F107" s="331"/>
      <c r="G107" s="2">
        <v>22</v>
      </c>
      <c r="H107" s="2" t="s">
        <v>15</v>
      </c>
      <c r="I107" s="2">
        <v>9</v>
      </c>
      <c r="J107" s="331"/>
      <c r="K107" s="331"/>
      <c r="L107" s="330"/>
      <c r="M107" s="330"/>
    </row>
    <row r="108" spans="2:13" ht="13.5">
      <c r="B108" s="12"/>
      <c r="C108" s="12"/>
      <c r="D108" s="79" t="s">
        <v>103</v>
      </c>
      <c r="E108" s="12"/>
      <c r="F108" s="12"/>
      <c r="G108" s="12">
        <v>32</v>
      </c>
      <c r="H108" s="12" t="s">
        <v>15</v>
      </c>
      <c r="I108" s="12">
        <v>18</v>
      </c>
      <c r="J108" s="12"/>
      <c r="K108" s="12"/>
      <c r="L108" s="79"/>
      <c r="M108" s="79" t="s">
        <v>103</v>
      </c>
    </row>
    <row r="109" spans="2:13" ht="13.5">
      <c r="B109" s="79"/>
      <c r="C109" s="79"/>
      <c r="D109" s="79"/>
      <c r="E109" s="79"/>
      <c r="F109" s="12"/>
      <c r="G109" s="12"/>
      <c r="H109" s="12"/>
      <c r="I109" s="12"/>
      <c r="J109" s="12"/>
      <c r="K109" s="79"/>
      <c r="L109" s="79"/>
      <c r="M109" s="79"/>
    </row>
    <row r="110" spans="2:13" ht="13.5" customHeight="1">
      <c r="B110" s="82" t="s">
        <v>27</v>
      </c>
      <c r="C110" s="82"/>
      <c r="D110" s="79"/>
      <c r="E110" s="12"/>
      <c r="F110" s="12"/>
      <c r="G110" s="12">
        <v>14</v>
      </c>
      <c r="H110" s="12" t="s">
        <v>15</v>
      </c>
      <c r="I110" s="12">
        <v>13</v>
      </c>
      <c r="J110" s="12"/>
      <c r="K110" s="12"/>
      <c r="L110" s="79"/>
      <c r="M110" s="79"/>
    </row>
    <row r="111" spans="2:13" ht="15" customHeight="1">
      <c r="B111" s="330" t="s">
        <v>50</v>
      </c>
      <c r="C111" s="331" t="s">
        <v>165</v>
      </c>
      <c r="D111" s="330"/>
      <c r="E111" s="330">
        <f>SUM(G110:G113)</f>
        <v>53</v>
      </c>
      <c r="F111" s="330" t="s">
        <v>20</v>
      </c>
      <c r="G111" s="2">
        <v>18</v>
      </c>
      <c r="H111" s="2" t="s">
        <v>15</v>
      </c>
      <c r="I111" s="2">
        <v>7</v>
      </c>
      <c r="J111" s="330" t="s">
        <v>21</v>
      </c>
      <c r="K111" s="330">
        <f>SUM(I110:I113)</f>
        <v>46</v>
      </c>
      <c r="L111" s="331" t="s">
        <v>191</v>
      </c>
      <c r="M111" s="330"/>
    </row>
    <row r="112" spans="2:13" ht="13.5">
      <c r="B112" s="330"/>
      <c r="C112" s="330"/>
      <c r="D112" s="330"/>
      <c r="E112" s="330"/>
      <c r="F112" s="330"/>
      <c r="G112" s="2">
        <v>7</v>
      </c>
      <c r="H112" s="2" t="s">
        <v>15</v>
      </c>
      <c r="I112" s="2">
        <v>7</v>
      </c>
      <c r="J112" s="330"/>
      <c r="K112" s="330"/>
      <c r="L112" s="330"/>
      <c r="M112" s="330"/>
    </row>
    <row r="113" spans="2:13" ht="13.5">
      <c r="B113" s="79"/>
      <c r="C113" s="79"/>
      <c r="D113" s="79" t="s">
        <v>103</v>
      </c>
      <c r="E113" s="12"/>
      <c r="F113" s="12"/>
      <c r="G113" s="12">
        <v>14</v>
      </c>
      <c r="H113" s="12" t="s">
        <v>15</v>
      </c>
      <c r="I113" s="12">
        <v>19</v>
      </c>
      <c r="J113" s="12"/>
      <c r="K113" s="12"/>
      <c r="L113" s="79"/>
      <c r="M113" s="79" t="s">
        <v>103</v>
      </c>
    </row>
    <row r="114" spans="2:13" ht="13.5">
      <c r="B114" s="79"/>
      <c r="C114" s="79"/>
      <c r="D114" s="79"/>
      <c r="E114" s="12"/>
      <c r="F114" s="12"/>
      <c r="G114" s="12"/>
      <c r="H114" s="12"/>
      <c r="I114" s="12"/>
      <c r="J114" s="12"/>
      <c r="K114" s="12"/>
      <c r="L114" s="79"/>
      <c r="M114" s="79"/>
    </row>
    <row r="115" spans="2:13" ht="13.5">
      <c r="B115" s="82" t="s">
        <v>28</v>
      </c>
      <c r="C115" s="82"/>
      <c r="D115" s="79"/>
      <c r="E115" s="12"/>
      <c r="F115" s="12"/>
      <c r="G115" s="12">
        <v>19</v>
      </c>
      <c r="H115" s="12" t="s">
        <v>15</v>
      </c>
      <c r="I115" s="12">
        <v>13</v>
      </c>
      <c r="J115" s="12"/>
      <c r="K115" s="12"/>
      <c r="L115" s="79"/>
      <c r="M115" s="79"/>
    </row>
    <row r="116" spans="2:13" ht="13.5">
      <c r="B116" s="330" t="s">
        <v>16</v>
      </c>
      <c r="C116" s="331" t="s">
        <v>207</v>
      </c>
      <c r="D116" s="330"/>
      <c r="E116" s="330">
        <f>SUM(G115:G118)</f>
        <v>66</v>
      </c>
      <c r="F116" s="330" t="s">
        <v>20</v>
      </c>
      <c r="G116" s="2">
        <v>17</v>
      </c>
      <c r="H116" s="2" t="s">
        <v>15</v>
      </c>
      <c r="I116" s="2">
        <v>12</v>
      </c>
      <c r="J116" s="330" t="s">
        <v>21</v>
      </c>
      <c r="K116" s="330">
        <f>SUM(I115:I118)</f>
        <v>69</v>
      </c>
      <c r="L116" s="331" t="s">
        <v>170</v>
      </c>
      <c r="M116" s="330"/>
    </row>
    <row r="117" spans="2:13" ht="13.5">
      <c r="B117" s="330"/>
      <c r="C117" s="330"/>
      <c r="D117" s="330"/>
      <c r="E117" s="330"/>
      <c r="F117" s="330"/>
      <c r="G117" s="2">
        <v>16</v>
      </c>
      <c r="H117" s="2" t="s">
        <v>15</v>
      </c>
      <c r="I117" s="2">
        <v>21</v>
      </c>
      <c r="J117" s="330"/>
      <c r="K117" s="330"/>
      <c r="L117" s="330"/>
      <c r="M117" s="330"/>
    </row>
    <row r="118" spans="2:13" ht="13.5">
      <c r="B118" s="3"/>
      <c r="C118" s="3"/>
      <c r="D118" s="79" t="s">
        <v>290</v>
      </c>
      <c r="E118" s="2"/>
      <c r="F118" s="2"/>
      <c r="G118" s="2">
        <v>14</v>
      </c>
      <c r="H118" s="2" t="s">
        <v>15</v>
      </c>
      <c r="I118" s="2">
        <v>23</v>
      </c>
      <c r="J118" s="2"/>
      <c r="K118" s="2"/>
      <c r="L118" s="3"/>
      <c r="M118" s="79" t="s">
        <v>290</v>
      </c>
    </row>
    <row r="119" spans="2:13" ht="13.5">
      <c r="B119" s="79"/>
      <c r="C119" s="79"/>
      <c r="D119" s="3"/>
      <c r="E119" s="2"/>
      <c r="F119" s="2"/>
      <c r="G119" s="2"/>
      <c r="H119" s="2"/>
      <c r="I119" s="2"/>
      <c r="J119" s="2"/>
      <c r="K119" s="2"/>
      <c r="L119" s="3"/>
      <c r="M119" s="79"/>
    </row>
    <row r="120" spans="2:13" ht="13.5">
      <c r="B120" s="82" t="s">
        <v>28</v>
      </c>
      <c r="C120" s="82"/>
      <c r="D120" s="3"/>
      <c r="E120" s="2"/>
      <c r="F120" s="2"/>
      <c r="G120" s="2">
        <v>14</v>
      </c>
      <c r="H120" s="2" t="s">
        <v>15</v>
      </c>
      <c r="I120" s="2">
        <v>15</v>
      </c>
      <c r="J120" s="2"/>
      <c r="K120" s="2"/>
      <c r="L120" s="3"/>
      <c r="M120" s="79"/>
    </row>
    <row r="121" spans="2:13" ht="13.5">
      <c r="B121" s="330" t="s">
        <v>51</v>
      </c>
      <c r="C121" s="331" t="s">
        <v>164</v>
      </c>
      <c r="D121" s="330"/>
      <c r="E121" s="330">
        <f>SUM(G120:G123)</f>
        <v>65</v>
      </c>
      <c r="F121" s="330" t="s">
        <v>20</v>
      </c>
      <c r="G121" s="2">
        <v>21</v>
      </c>
      <c r="H121" s="2" t="s">
        <v>15</v>
      </c>
      <c r="I121" s="2">
        <v>18</v>
      </c>
      <c r="J121" s="330" t="s">
        <v>21</v>
      </c>
      <c r="K121" s="330">
        <f>SUM(I120:I123)</f>
        <v>81</v>
      </c>
      <c r="L121" s="331" t="s">
        <v>213</v>
      </c>
      <c r="M121" s="330"/>
    </row>
    <row r="122" spans="2:13" ht="13.5">
      <c r="B122" s="330"/>
      <c r="C122" s="330"/>
      <c r="D122" s="330"/>
      <c r="E122" s="330"/>
      <c r="F122" s="330"/>
      <c r="G122" s="2">
        <v>17</v>
      </c>
      <c r="H122" s="2" t="s">
        <v>15</v>
      </c>
      <c r="I122" s="2">
        <v>27</v>
      </c>
      <c r="J122" s="330"/>
      <c r="K122" s="330"/>
      <c r="L122" s="330"/>
      <c r="M122" s="330"/>
    </row>
    <row r="123" spans="2:13" ht="13.5">
      <c r="B123" s="79"/>
      <c r="C123" s="79"/>
      <c r="D123" s="79" t="s">
        <v>240</v>
      </c>
      <c r="E123" s="12"/>
      <c r="F123" s="12"/>
      <c r="G123" s="12">
        <v>13</v>
      </c>
      <c r="H123" s="12" t="s">
        <v>15</v>
      </c>
      <c r="I123" s="12">
        <v>21</v>
      </c>
      <c r="J123" s="12"/>
      <c r="K123" s="12"/>
      <c r="L123" s="79"/>
      <c r="M123" s="79" t="s">
        <v>240</v>
      </c>
    </row>
    <row r="124" spans="6:13" ht="19.5" customHeight="1" thickBot="1">
      <c r="F124" s="77"/>
      <c r="I124" s="83"/>
      <c r="J124" s="77"/>
      <c r="M124" s="73"/>
    </row>
    <row r="125" spans="2:13" ht="19.5" customHeight="1">
      <c r="B125" s="84" t="s">
        <v>168</v>
      </c>
      <c r="D125" s="84" t="s">
        <v>133</v>
      </c>
      <c r="E125" s="332" t="s">
        <v>170</v>
      </c>
      <c r="F125" s="333"/>
      <c r="G125" s="333"/>
      <c r="H125" s="334"/>
      <c r="I125" s="85"/>
      <c r="J125" s="86" t="s">
        <v>29</v>
      </c>
      <c r="K125" s="86"/>
      <c r="L125" s="73" t="s">
        <v>246</v>
      </c>
      <c r="M125" s="73"/>
    </row>
    <row r="126" spans="4:13" ht="19.5" customHeight="1">
      <c r="D126" s="84" t="s">
        <v>134</v>
      </c>
      <c r="E126" s="335" t="s">
        <v>207</v>
      </c>
      <c r="F126" s="336"/>
      <c r="G126" s="336"/>
      <c r="H126" s="337"/>
      <c r="I126" s="85"/>
      <c r="J126" s="86" t="s">
        <v>29</v>
      </c>
      <c r="K126" s="86"/>
      <c r="L126" s="73" t="s">
        <v>246</v>
      </c>
      <c r="M126" s="73"/>
    </row>
    <row r="127" spans="4:13" ht="19.5" customHeight="1">
      <c r="D127" s="84" t="s">
        <v>137</v>
      </c>
      <c r="E127" s="335" t="s">
        <v>213</v>
      </c>
      <c r="F127" s="336"/>
      <c r="G127" s="336"/>
      <c r="H127" s="337"/>
      <c r="I127" s="85"/>
      <c r="J127" s="86" t="s">
        <v>29</v>
      </c>
      <c r="K127" s="86"/>
      <c r="L127" s="73" t="s">
        <v>247</v>
      </c>
      <c r="M127" s="73"/>
    </row>
    <row r="128" spans="4:12" ht="19.5" customHeight="1" thickBot="1">
      <c r="D128" s="84" t="s">
        <v>138</v>
      </c>
      <c r="E128" s="338" t="s">
        <v>164</v>
      </c>
      <c r="F128" s="339"/>
      <c r="G128" s="339"/>
      <c r="H128" s="340"/>
      <c r="I128" s="85"/>
      <c r="J128" s="86" t="s">
        <v>29</v>
      </c>
      <c r="K128" s="86"/>
      <c r="L128" s="73" t="s">
        <v>247</v>
      </c>
    </row>
    <row r="129" spans="4:13" ht="19.5" customHeight="1">
      <c r="D129" s="87" t="s">
        <v>139</v>
      </c>
      <c r="E129" s="345" t="s">
        <v>214</v>
      </c>
      <c r="F129" s="346"/>
      <c r="G129" s="346"/>
      <c r="H129" s="347"/>
      <c r="I129" s="88"/>
      <c r="J129" s="89" t="s">
        <v>30</v>
      </c>
      <c r="K129" s="89"/>
      <c r="L129" s="90" t="s">
        <v>245</v>
      </c>
      <c r="M129" s="73"/>
    </row>
    <row r="130" spans="4:13" ht="19.5" customHeight="1">
      <c r="D130" s="91" t="s">
        <v>31</v>
      </c>
      <c r="E130" s="335" t="s">
        <v>165</v>
      </c>
      <c r="F130" s="336"/>
      <c r="G130" s="336"/>
      <c r="H130" s="337"/>
      <c r="I130" s="67"/>
      <c r="J130" s="92" t="s">
        <v>30</v>
      </c>
      <c r="K130" s="92"/>
      <c r="L130" s="73" t="s">
        <v>246</v>
      </c>
      <c r="M130" s="73"/>
    </row>
    <row r="131" spans="4:13" ht="19.5" customHeight="1">
      <c r="D131" s="91" t="s">
        <v>140</v>
      </c>
      <c r="E131" s="335" t="s">
        <v>206</v>
      </c>
      <c r="F131" s="336"/>
      <c r="G131" s="336"/>
      <c r="H131" s="337"/>
      <c r="I131" s="67"/>
      <c r="J131" s="92" t="s">
        <v>30</v>
      </c>
      <c r="K131" s="92"/>
      <c r="L131" s="73" t="s">
        <v>247</v>
      </c>
      <c r="M131" s="73"/>
    </row>
    <row r="132" spans="4:13" ht="19.5" customHeight="1" thickBot="1">
      <c r="D132" s="91" t="s">
        <v>32</v>
      </c>
      <c r="E132" s="355" t="s">
        <v>191</v>
      </c>
      <c r="F132" s="356"/>
      <c r="G132" s="356"/>
      <c r="H132" s="357"/>
      <c r="I132" s="67"/>
      <c r="J132" s="92" t="s">
        <v>30</v>
      </c>
      <c r="K132" s="92"/>
      <c r="L132" s="73" t="s">
        <v>248</v>
      </c>
      <c r="M132" s="73"/>
    </row>
    <row r="133" spans="4:13" ht="19.5" customHeight="1">
      <c r="D133" s="91"/>
      <c r="E133" s="94"/>
      <c r="F133" s="94"/>
      <c r="G133" s="94"/>
      <c r="H133" s="94"/>
      <c r="I133" s="67"/>
      <c r="J133" s="92"/>
      <c r="K133" s="92"/>
      <c r="L133" s="79"/>
      <c r="M133" s="73"/>
    </row>
    <row r="134" spans="5:13" ht="19.5" customHeight="1">
      <c r="E134" s="93"/>
      <c r="F134" s="111"/>
      <c r="G134" s="111"/>
      <c r="H134" s="111"/>
      <c r="I134" s="85"/>
      <c r="J134" s="77"/>
      <c r="M134" s="73"/>
    </row>
    <row r="135" spans="3:13" ht="21" customHeight="1">
      <c r="C135" s="99"/>
      <c r="D135" s="360" t="s">
        <v>33</v>
      </c>
      <c r="E135" s="360"/>
      <c r="F135" s="361" t="s">
        <v>34</v>
      </c>
      <c r="G135" s="362"/>
      <c r="H135" s="362"/>
      <c r="I135" s="362"/>
      <c r="J135" s="363"/>
      <c r="K135" s="112" t="s">
        <v>35</v>
      </c>
      <c r="L135" s="113"/>
      <c r="M135" s="114"/>
    </row>
    <row r="136" spans="2:13" ht="21" customHeight="1">
      <c r="B136" s="99" t="s">
        <v>36</v>
      </c>
      <c r="C136" s="99"/>
      <c r="D136" s="364" t="s">
        <v>291</v>
      </c>
      <c r="E136" s="364"/>
      <c r="F136" s="365" t="s">
        <v>170</v>
      </c>
      <c r="G136" s="366"/>
      <c r="H136" s="366"/>
      <c r="I136" s="366"/>
      <c r="J136" s="367"/>
      <c r="K136" s="115" t="s">
        <v>294</v>
      </c>
      <c r="L136" s="104"/>
      <c r="M136" s="105"/>
    </row>
    <row r="137" spans="2:14" ht="21" customHeight="1">
      <c r="B137" s="99" t="s">
        <v>37</v>
      </c>
      <c r="C137" s="99"/>
      <c r="D137" s="350" t="s">
        <v>293</v>
      </c>
      <c r="E137" s="350"/>
      <c r="F137" s="359" t="s">
        <v>207</v>
      </c>
      <c r="G137" s="353"/>
      <c r="H137" s="353"/>
      <c r="I137" s="353"/>
      <c r="J137" s="354"/>
      <c r="K137" s="103" t="s">
        <v>292</v>
      </c>
      <c r="L137" s="116"/>
      <c r="M137" s="107"/>
      <c r="N137" s="79"/>
    </row>
    <row r="138" spans="2:13" ht="21" customHeight="1">
      <c r="B138" s="99" t="s">
        <v>38</v>
      </c>
      <c r="C138" s="99"/>
      <c r="D138" s="349" t="s">
        <v>295</v>
      </c>
      <c r="E138" s="350"/>
      <c r="F138" s="352" t="s">
        <v>213</v>
      </c>
      <c r="G138" s="353"/>
      <c r="H138" s="353"/>
      <c r="I138" s="353"/>
      <c r="J138" s="354"/>
      <c r="K138" s="103" t="s">
        <v>296</v>
      </c>
      <c r="L138" s="5" t="s">
        <v>297</v>
      </c>
      <c r="M138" s="5" t="s">
        <v>298</v>
      </c>
    </row>
    <row r="139" spans="2:13" ht="24.75" customHeight="1">
      <c r="B139" s="99" t="s">
        <v>39</v>
      </c>
      <c r="D139" s="349" t="s">
        <v>295</v>
      </c>
      <c r="E139" s="350"/>
      <c r="F139" s="352" t="s">
        <v>213</v>
      </c>
      <c r="G139" s="353"/>
      <c r="H139" s="353"/>
      <c r="I139" s="353"/>
      <c r="J139" s="354"/>
      <c r="K139" s="103" t="s">
        <v>296</v>
      </c>
      <c r="L139" s="5" t="s">
        <v>299</v>
      </c>
      <c r="M139" s="5" t="s">
        <v>300</v>
      </c>
    </row>
    <row r="140" spans="2:13" ht="21.75" customHeight="1">
      <c r="B140" s="99" t="s">
        <v>40</v>
      </c>
      <c r="D140" s="349" t="s">
        <v>293</v>
      </c>
      <c r="E140" s="350"/>
      <c r="F140" s="352" t="s">
        <v>207</v>
      </c>
      <c r="G140" s="353"/>
      <c r="H140" s="353"/>
      <c r="I140" s="353"/>
      <c r="J140" s="354"/>
      <c r="K140" s="103" t="s">
        <v>292</v>
      </c>
      <c r="L140" s="5" t="s">
        <v>301</v>
      </c>
      <c r="M140" s="5" t="s">
        <v>302</v>
      </c>
    </row>
    <row r="142" spans="2:13" ht="45" customHeight="1">
      <c r="B142" s="108" t="s">
        <v>41</v>
      </c>
      <c r="C142" s="108"/>
      <c r="D142" s="351" t="s">
        <v>196</v>
      </c>
      <c r="E142" s="351"/>
      <c r="F142" s="351"/>
      <c r="G142" s="351"/>
      <c r="H142" s="351"/>
      <c r="I142" s="351"/>
      <c r="J142" s="351"/>
      <c r="K142" s="351"/>
      <c r="L142" s="351"/>
      <c r="M142" s="351"/>
    </row>
    <row r="143" spans="2:13" ht="57.75" customHeight="1">
      <c r="B143" s="108"/>
      <c r="C143" s="108"/>
      <c r="D143" s="351" t="s">
        <v>42</v>
      </c>
      <c r="E143" s="351"/>
      <c r="F143" s="351"/>
      <c r="G143" s="351"/>
      <c r="H143" s="351"/>
      <c r="I143" s="351"/>
      <c r="J143" s="351"/>
      <c r="K143" s="351"/>
      <c r="L143" s="351"/>
      <c r="M143" s="351"/>
    </row>
    <row r="144" spans="2:4" ht="13.5">
      <c r="B144" s="108"/>
      <c r="C144" s="108"/>
      <c r="D144" s="108"/>
    </row>
    <row r="145" spans="2:13" ht="16.5" customHeight="1">
      <c r="B145" s="108"/>
      <c r="C145" s="108"/>
      <c r="D145" s="348" t="s">
        <v>43</v>
      </c>
      <c r="E145" s="348"/>
      <c r="F145" s="348"/>
      <c r="G145" s="348"/>
      <c r="H145" s="348"/>
      <c r="I145" s="348"/>
      <c r="J145" s="348"/>
      <c r="K145" s="348"/>
      <c r="L145" s="348"/>
      <c r="M145" s="348"/>
    </row>
  </sheetData>
  <sheetProtection/>
  <mergeCells count="179">
    <mergeCell ref="D139:E139"/>
    <mergeCell ref="F139:J139"/>
    <mergeCell ref="E131:H131"/>
    <mergeCell ref="E132:H132"/>
    <mergeCell ref="D140:E140"/>
    <mergeCell ref="F140:J140"/>
    <mergeCell ref="D135:E135"/>
    <mergeCell ref="F135:J135"/>
    <mergeCell ref="D136:E136"/>
    <mergeCell ref="F136:J136"/>
    <mergeCell ref="D142:M142"/>
    <mergeCell ref="D143:M143"/>
    <mergeCell ref="D138:E138"/>
    <mergeCell ref="F138:J138"/>
    <mergeCell ref="K12:K13"/>
    <mergeCell ref="L12:M13"/>
    <mergeCell ref="E129:H129"/>
    <mergeCell ref="E130:H130"/>
    <mergeCell ref="E127:H127"/>
    <mergeCell ref="E128:H128"/>
    <mergeCell ref="D145:M145"/>
    <mergeCell ref="B12:B13"/>
    <mergeCell ref="C12:D13"/>
    <mergeCell ref="E12:E13"/>
    <mergeCell ref="F12:F13"/>
    <mergeCell ref="J12:J13"/>
    <mergeCell ref="D137:E137"/>
    <mergeCell ref="F137:J137"/>
    <mergeCell ref="E125:H125"/>
    <mergeCell ref="E126:H126"/>
    <mergeCell ref="L116:M117"/>
    <mergeCell ref="B121:B122"/>
    <mergeCell ref="C121:D122"/>
    <mergeCell ref="E121:E122"/>
    <mergeCell ref="F121:F122"/>
    <mergeCell ref="J121:J122"/>
    <mergeCell ref="K121:K122"/>
    <mergeCell ref="L121:M122"/>
    <mergeCell ref="B116:B117"/>
    <mergeCell ref="C116:D117"/>
    <mergeCell ref="C111:D112"/>
    <mergeCell ref="E111:E112"/>
    <mergeCell ref="F111:F112"/>
    <mergeCell ref="J111:J112"/>
    <mergeCell ref="E116:E117"/>
    <mergeCell ref="F116:F117"/>
    <mergeCell ref="J116:J117"/>
    <mergeCell ref="K116:K117"/>
    <mergeCell ref="K111:K112"/>
    <mergeCell ref="L111:M112"/>
    <mergeCell ref="B106:B107"/>
    <mergeCell ref="C106:D107"/>
    <mergeCell ref="E106:E107"/>
    <mergeCell ref="F106:F107"/>
    <mergeCell ref="J106:J107"/>
    <mergeCell ref="K106:K107"/>
    <mergeCell ref="L106:M107"/>
    <mergeCell ref="B111:B112"/>
    <mergeCell ref="L94:M95"/>
    <mergeCell ref="B99:B100"/>
    <mergeCell ref="C99:D100"/>
    <mergeCell ref="E99:E100"/>
    <mergeCell ref="F99:F100"/>
    <mergeCell ref="J99:J100"/>
    <mergeCell ref="K99:K100"/>
    <mergeCell ref="L99:M100"/>
    <mergeCell ref="B94:B95"/>
    <mergeCell ref="C94:D95"/>
    <mergeCell ref="C89:D90"/>
    <mergeCell ref="E89:E90"/>
    <mergeCell ref="F89:F90"/>
    <mergeCell ref="J89:J90"/>
    <mergeCell ref="E94:E95"/>
    <mergeCell ref="F94:F95"/>
    <mergeCell ref="J94:J95"/>
    <mergeCell ref="K94:K95"/>
    <mergeCell ref="K89:K90"/>
    <mergeCell ref="L89:M90"/>
    <mergeCell ref="B84:B85"/>
    <mergeCell ref="C84:D85"/>
    <mergeCell ref="E84:E85"/>
    <mergeCell ref="F84:F85"/>
    <mergeCell ref="J84:J85"/>
    <mergeCell ref="K84:K85"/>
    <mergeCell ref="L84:M85"/>
    <mergeCell ref="B89:B90"/>
    <mergeCell ref="L74:M75"/>
    <mergeCell ref="B79:B80"/>
    <mergeCell ref="C79:D80"/>
    <mergeCell ref="E79:E80"/>
    <mergeCell ref="F79:F80"/>
    <mergeCell ref="J79:J80"/>
    <mergeCell ref="K79:K80"/>
    <mergeCell ref="L79:M80"/>
    <mergeCell ref="B74:B75"/>
    <mergeCell ref="C74:D75"/>
    <mergeCell ref="C69:D70"/>
    <mergeCell ref="E69:E70"/>
    <mergeCell ref="F69:F70"/>
    <mergeCell ref="J69:J70"/>
    <mergeCell ref="E74:E75"/>
    <mergeCell ref="F74:F75"/>
    <mergeCell ref="J74:J75"/>
    <mergeCell ref="K74:K75"/>
    <mergeCell ref="K69:K70"/>
    <mergeCell ref="L69:M70"/>
    <mergeCell ref="B64:B65"/>
    <mergeCell ref="C64:D65"/>
    <mergeCell ref="E64:E65"/>
    <mergeCell ref="F64:F65"/>
    <mergeCell ref="J64:J65"/>
    <mergeCell ref="K64:K65"/>
    <mergeCell ref="L64:M65"/>
    <mergeCell ref="B69:B70"/>
    <mergeCell ref="L50:M51"/>
    <mergeCell ref="B55:B56"/>
    <mergeCell ref="C55:D56"/>
    <mergeCell ref="E55:E56"/>
    <mergeCell ref="F55:F56"/>
    <mergeCell ref="J55:J56"/>
    <mergeCell ref="K55:K56"/>
    <mergeCell ref="L55:M56"/>
    <mergeCell ref="B50:B51"/>
    <mergeCell ref="C50:D51"/>
    <mergeCell ref="C45:D46"/>
    <mergeCell ref="E45:E46"/>
    <mergeCell ref="F45:F46"/>
    <mergeCell ref="J45:J46"/>
    <mergeCell ref="E50:E51"/>
    <mergeCell ref="F50:F51"/>
    <mergeCell ref="J50:J51"/>
    <mergeCell ref="K50:K51"/>
    <mergeCell ref="K45:K46"/>
    <mergeCell ref="L45:M46"/>
    <mergeCell ref="B40:B41"/>
    <mergeCell ref="C40:D41"/>
    <mergeCell ref="E40:E41"/>
    <mergeCell ref="F40:F41"/>
    <mergeCell ref="J40:J41"/>
    <mergeCell ref="K40:K41"/>
    <mergeCell ref="L40:M41"/>
    <mergeCell ref="B45:B46"/>
    <mergeCell ref="L30:M31"/>
    <mergeCell ref="B35:B36"/>
    <mergeCell ref="C35:D36"/>
    <mergeCell ref="E35:E36"/>
    <mergeCell ref="F35:F36"/>
    <mergeCell ref="J35:J36"/>
    <mergeCell ref="K35:K36"/>
    <mergeCell ref="L35:M36"/>
    <mergeCell ref="B30:B31"/>
    <mergeCell ref="C30:D31"/>
    <mergeCell ref="C25:D26"/>
    <mergeCell ref="E25:E26"/>
    <mergeCell ref="F25:F26"/>
    <mergeCell ref="J25:J26"/>
    <mergeCell ref="E30:E31"/>
    <mergeCell ref="F30:F31"/>
    <mergeCell ref="J30:J31"/>
    <mergeCell ref="K30:K31"/>
    <mergeCell ref="K25:K26"/>
    <mergeCell ref="L25:M26"/>
    <mergeCell ref="B20:B21"/>
    <mergeCell ref="C20:D21"/>
    <mergeCell ref="E20:E21"/>
    <mergeCell ref="F20:F21"/>
    <mergeCell ref="J20:J21"/>
    <mergeCell ref="K20:K21"/>
    <mergeCell ref="L20:M21"/>
    <mergeCell ref="B25:B26"/>
    <mergeCell ref="B1:M1"/>
    <mergeCell ref="B3:L3"/>
    <mergeCell ref="B7:B8"/>
    <mergeCell ref="C7:D8"/>
    <mergeCell ref="E7:E8"/>
    <mergeCell ref="F7:F8"/>
    <mergeCell ref="J7:J8"/>
    <mergeCell ref="K7:K8"/>
    <mergeCell ref="L7:M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ｍura1</dc:creator>
  <cp:keywords/>
  <dc:description/>
  <cp:lastModifiedBy>i-sakuma</cp:lastModifiedBy>
  <cp:lastPrinted>2014-05-05T00:17:03Z</cp:lastPrinted>
  <dcterms:created xsi:type="dcterms:W3CDTF">2009-10-21T05:39:21Z</dcterms:created>
  <dcterms:modified xsi:type="dcterms:W3CDTF">2014-05-07T13:44:10Z</dcterms:modified>
  <cp:category/>
  <cp:version/>
  <cp:contentType/>
  <cp:contentStatus/>
</cp:coreProperties>
</file>